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FD3731F2-0ECC-4E48-AD31-3D3C4B6934B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<sst xmlns="http://schemas.openxmlformats.org/spreadsheetml/2006/main" count="45" uniqueCount="43">
  <si>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</si>
  <si>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</si>
  <si>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</si>
  <si>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</si>
  <si>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</si>
  <si>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</si>
  <si>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</si>
  <si>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</si>
  <si>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</si>
  <si>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</si>
  <si>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</si>
  <si>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</si>
  <si>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</si>
  <si>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</si>
  <si>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</si>
  <si>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</si>
  <si>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</si>
  <si>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</si>
  <si>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</si>
  <si>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</si>
  <si>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</si>
  <si>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45 DIAS</t>
  </si>
  <si>
    <r>
      <t xml:space="preserve">1.- NOMBRE DE LA OBRA : </t>
    </r>
    <r>
      <rPr>
        <sz val="11"/>
        <color indexed="8"/>
        <rFont val="Calibri"/>
        <family val="2"/>
      </rPr>
      <t>Construcción de sistema fotovoltáico con microinversores para el Hospital Regional de Cihuatlán, ubicado en el municipio de Cihuatlán, Jalisco.</t>
    </r>
  </si>
  <si>
    <r>
      <t>3.- DESCRIPCIÓN DE BENEFICIARIOS:</t>
    </r>
    <r>
      <rPr>
        <sz val="11"/>
        <color indexed="8"/>
        <rFont val="Calibri"/>
        <family val="2"/>
      </rPr>
      <t xml:space="preserve"> Con la conclusión del Hospital Comunitario se podrá hacer uso completo de las instalaciones y la construcción que tiene tiempo detenida y se le brindará un servicio digno a los habitantes tanto del Municipio como a los 155,739 habitantes de toda la Región Costa Sur del Estado.</t>
    </r>
  </si>
  <si>
    <t>9.- META ( CANTIDAD ): 679</t>
  </si>
  <si>
    <t>10.- UNIDAD DE MEDIDA: PIEZAS</t>
  </si>
  <si>
    <r>
      <t xml:space="preserve">2.-DESCRIPCIÓN DE LOS TRABAJOS: </t>
    </r>
    <r>
      <rPr>
        <sz val="11"/>
        <color indexed="8"/>
        <rFont val="Calibri"/>
        <family val="2"/>
      </rPr>
      <t>Se realizaran diversas obras de Construcción de sistema fotovoltáico con microinversores para el Hospital Regional de Cihuatlán, con domicilio conocido sobre la carretera Cihuatlán - Puerto Vallarta entre las calles Ejercito y López Mateos, en el municipio de Cihuatlán, Jalisco. Los trabajos consideran la intervención en diversas áreas del inmueble con el fin de mejorar las condiciones de operatividad, entre ellas: 679 piezas de módulo fotovoltaico, 171 piezas de suministro e instalacion de microinversor, 687 piezas de  instalacion de extención de cable , 1478.75 m2 de colocación de estructura a base de  aluminio, con perfiles rack pesado de aluminio anodizado, 11344.49 kg de habilitado y colocacion de herreria para estructura metalica con perfiles comerciales, 11486.99 kg de pintura de esmalte alquidalico anticorrosivo, 1 pieza de instalacion de tablero general trifasico master , 1 pieza de inspeccion del cumplimiento de las especificaciones tecnicas.</t>
    </r>
  </si>
  <si>
    <t>PZA, suministro e instalacion de módulo fotovoltaico  marca jinko, modelo cheetah hc 405 w monocristalino de 72 celdas o similar, instalado de 0.00 a 7.00 m de altura</t>
  </si>
  <si>
    <t>PZA, suministro e instalacion de microinversor</t>
  </si>
  <si>
    <t xml:space="preserve">PZA,  instalacion de extención de cable </t>
  </si>
  <si>
    <t>M2, colocación de estructura a base de  aluminio, con perfiles rack pesado de aluminio anodizado</t>
  </si>
  <si>
    <t>KG, habilitado y colocacion de herreria para estructura metalica con perfiles comerciales</t>
  </si>
  <si>
    <t>KG, pintura de esmalte alquidalico anticorrosivo</t>
  </si>
  <si>
    <t xml:space="preserve">PZA, instalacion de tablero general trifasico master </t>
  </si>
  <si>
    <t>PZA, inspeccion del cumplimiento de las especificaciones tecnicas y caracteristicas especificas de la infraestructura requerida por el cenace para la interconexion de centrales electricas</t>
  </si>
  <si>
    <t>CONSTRUCCIÓN</t>
  </si>
  <si>
    <t>HOSPITAL REGIONAL</t>
  </si>
  <si>
    <t>No. De Ficha SIPRO</t>
  </si>
  <si>
    <t>INFRAESTRUCTURA URBANA</t>
  </si>
  <si>
    <t>6.-BENEFICIARIOS :  ‭ 155,739  Habitantes aproximadamente</t>
  </si>
  <si>
    <t>8.- UNIDAD MEDIDA BENEFICIARIOS:   Habitantes</t>
  </si>
  <si>
    <t>7.- BENEFICIARIOS INDIRECTOS:  195,000  Habitantes aproximadamente</t>
  </si>
  <si>
    <t>060002000557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</si>
</sst>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0" fontId="0" fillId="0" borderId="0" xfId="0" applyAlignment="1">
      <alignment horizontal="center"/>
    </xf>
    <xf numFmtId="14" fontId="0" fillId="0" borderId="0" xfId="0" applyNumberFormat="1"/>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0992C765-31DB-4544-A7D6-869FF6F1E75E}"/>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0"/>
  <sheetViews>
    <sheetView tabSelected="1" view="pageBreakPreview" zoomScale="96" zoomScaleNormal="96" zoomScaleSheetLayoutView="96" workbookViewId="0">
      <selection activeCell="K5" sqref="K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37</v>
      </c>
      <c r="H2" t="s">
        <v>42</v>
      </c>
      <c r="I2" s="70">
        <v>44145</v>
      </c>
    </row>
    <row r="3" spans="1:21" ht="42.75" customHeight="1" thickBot="1">
      <c r="A3" s="71" t="s">
        <v>22</v>
      </c>
      <c r="B3" s="77"/>
      <c r="C3" s="77"/>
      <c r="D3" s="77"/>
      <c r="E3" s="77"/>
      <c r="F3" s="77"/>
      <c r="G3" s="77"/>
      <c r="H3" s="77"/>
      <c r="I3" s="78"/>
    </row>
    <row r="4" spans="1:21" ht="120" customHeight="1" thickBot="1">
      <c r="A4" s="71" t="s">
        <v>26</v>
      </c>
      <c r="B4" s="72"/>
      <c r="C4" s="72"/>
      <c r="D4" s="72"/>
      <c r="E4" s="72"/>
      <c r="F4" s="72"/>
      <c r="G4" s="72"/>
      <c r="H4" s="72"/>
      <c r="I4" s="73"/>
    </row>
    <row r="5" spans="1:21" ht="66" customHeight="1" thickBot="1">
      <c r="A5" s="71" t="s">
        <v>23</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39</v>
      </c>
      <c r="B10" s="24"/>
      <c r="C10" s="24"/>
      <c r="D10" s="31"/>
      <c r="E10" s="32"/>
      <c r="F10" s="32"/>
      <c r="G10" s="32"/>
      <c r="H10" s="32"/>
      <c r="I10" s="33"/>
    </row>
    <row r="11" spans="1:21" ht="15.75" thickBot="1">
      <c r="A11" s="34"/>
      <c r="B11" s="28"/>
      <c r="C11" s="28"/>
      <c r="D11" s="35"/>
      <c r="E11" s="35"/>
      <c r="F11" s="35"/>
      <c r="G11" s="35"/>
      <c r="H11" s="35"/>
      <c r="I11" s="36"/>
    </row>
    <row r="12" spans="1:21">
      <c r="A12" s="37" t="s">
        <v>41</v>
      </c>
      <c r="B12" s="38"/>
      <c r="C12" s="38"/>
      <c r="D12" s="39"/>
      <c r="E12" s="40"/>
      <c r="F12" s="40"/>
      <c r="G12" s="40"/>
      <c r="H12" s="40"/>
      <c r="I12" s="41"/>
    </row>
    <row r="13" spans="1:21" ht="15.75" thickBot="1">
      <c r="A13" s="42"/>
      <c r="B13" s="43"/>
      <c r="C13" s="43"/>
      <c r="D13" s="44"/>
      <c r="E13" s="44"/>
      <c r="F13" s="44"/>
      <c r="G13" s="44"/>
      <c r="H13" s="44"/>
      <c r="I13" s="45"/>
    </row>
    <row r="14" spans="1:21">
      <c r="A14" s="30" t="s">
        <v>40</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24</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25</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38</v>
      </c>
      <c r="E20" s="62"/>
      <c r="F20" s="62"/>
      <c r="G20" s="24"/>
      <c r="H20" s="24"/>
      <c r="I20" s="26"/>
      <c r="K20" s="79"/>
      <c r="L20" s="79"/>
      <c r="M20" s="79"/>
      <c r="N20" s="79"/>
      <c r="O20" s="79"/>
      <c r="P20" s="79"/>
      <c r="Q20" s="79"/>
      <c r="R20" s="79"/>
      <c r="S20" s="79"/>
      <c r="T20" s="79"/>
      <c r="U20" s="79"/>
    </row>
    <row r="21" spans="1:21" ht="15.75" thickBot="1">
      <c r="A21" s="27"/>
      <c r="B21" s="63"/>
      <c r="C21" s="63"/>
      <c r="D21" s="63"/>
      <c r="E21" s="63"/>
      <c r="F21" s="63"/>
      <c r="G21" s="28"/>
      <c r="H21" s="28"/>
      <c r="I21" s="29"/>
      <c r="K21" s="79"/>
      <c r="L21" s="79"/>
      <c r="M21" s="79"/>
      <c r="N21" s="79"/>
      <c r="O21" s="79"/>
      <c r="P21" s="79"/>
      <c r="Q21" s="79"/>
      <c r="R21" s="79"/>
      <c r="S21" s="79"/>
      <c r="T21" s="79"/>
      <c r="U21" s="79"/>
    </row>
    <row r="22" spans="1:21" ht="15" customHeight="1">
      <c r="A22" s="64" t="s">
        <v>18</v>
      </c>
      <c r="B22" s="56"/>
      <c r="C22" s="56" t="s">
        <v>36</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35</v>
      </c>
      <c r="C24" s="62"/>
      <c r="D24" s="62"/>
      <c r="E24" s="68"/>
      <c r="F24" s="68"/>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c r="A29" s="55">
        <v>679</v>
      </c>
      <c r="B29" s="80" t="s">
        <v>27</v>
      </c>
      <c r="C29" s="81"/>
      <c r="D29" s="81"/>
      <c r="E29" s="81"/>
      <c r="F29" s="81"/>
      <c r="G29" s="82"/>
      <c r="H29" s="19">
        <v>5408310.8897172688</v>
      </c>
      <c r="I29" s="3"/>
    </row>
    <row r="30" spans="1:21">
      <c r="A30" s="55">
        <v>171</v>
      </c>
      <c r="B30" s="80" t="s">
        <v>28</v>
      </c>
      <c r="C30" s="81"/>
      <c r="D30" s="81"/>
      <c r="E30" s="81"/>
      <c r="F30" s="81"/>
      <c r="G30" s="82"/>
      <c r="H30" s="19">
        <v>1189383.9826682138</v>
      </c>
      <c r="I30" s="3"/>
    </row>
    <row r="31" spans="1:21">
      <c r="A31" s="55">
        <v>687</v>
      </c>
      <c r="B31" s="80" t="s">
        <v>29</v>
      </c>
      <c r="C31" s="81"/>
      <c r="D31" s="81"/>
      <c r="E31" s="81"/>
      <c r="F31" s="81"/>
      <c r="G31" s="82"/>
      <c r="H31" s="19">
        <v>228166.28567314849</v>
      </c>
      <c r="I31" s="3"/>
    </row>
    <row r="32" spans="1:21">
      <c r="A32" s="55">
        <v>1478.75</v>
      </c>
      <c r="B32" s="80" t="s">
        <v>30</v>
      </c>
      <c r="C32" s="81"/>
      <c r="D32" s="81"/>
      <c r="E32" s="81"/>
      <c r="F32" s="81"/>
      <c r="G32" s="82"/>
      <c r="H32" s="19">
        <v>662331.24569640856</v>
      </c>
      <c r="I32" s="3"/>
    </row>
    <row r="33" spans="1:9">
      <c r="A33" s="55">
        <v>11344.49</v>
      </c>
      <c r="B33" s="80" t="s">
        <v>31</v>
      </c>
      <c r="C33" s="81"/>
      <c r="D33" s="81"/>
      <c r="E33" s="81"/>
      <c r="F33" s="81"/>
      <c r="G33" s="82"/>
      <c r="H33" s="19">
        <v>780704.42204021628</v>
      </c>
      <c r="I33" s="3"/>
    </row>
    <row r="34" spans="1:9">
      <c r="A34" s="55">
        <v>11486.99</v>
      </c>
      <c r="B34" s="80" t="s">
        <v>32</v>
      </c>
      <c r="C34" s="81"/>
      <c r="D34" s="81"/>
      <c r="E34" s="81"/>
      <c r="F34" s="81"/>
      <c r="G34" s="82"/>
      <c r="H34" s="19">
        <v>99986.09728204814</v>
      </c>
      <c r="I34" s="3"/>
    </row>
    <row r="35" spans="1:9">
      <c r="A35" s="55">
        <v>1</v>
      </c>
      <c r="B35" s="80" t="s">
        <v>33</v>
      </c>
      <c r="C35" s="81"/>
      <c r="D35" s="81"/>
      <c r="E35" s="81"/>
      <c r="F35" s="81"/>
      <c r="G35" s="82"/>
      <c r="H35" s="19">
        <v>525532.09110882226</v>
      </c>
      <c r="I35" s="3"/>
    </row>
    <row r="36" spans="1:9">
      <c r="A36" s="55">
        <v>1</v>
      </c>
      <c r="B36" s="80" t="s">
        <v>34</v>
      </c>
      <c r="C36" s="81"/>
      <c r="D36" s="81"/>
      <c r="E36" s="81"/>
      <c r="F36" s="81"/>
      <c r="G36" s="82"/>
      <c r="H36" s="19">
        <v>105584.98621387209</v>
      </c>
      <c r="I36" s="3"/>
    </row>
    <row r="37" spans="1:9">
      <c r="A37" s="18"/>
      <c r="B37" s="60"/>
      <c r="C37" s="60"/>
      <c r="D37" s="60"/>
      <c r="E37" s="60"/>
      <c r="F37" s="60"/>
      <c r="G37" s="20" t="s">
        <v>17</v>
      </c>
      <c r="H37" s="61">
        <f>SUM(H29:H36)</f>
        <v>9000000.0003999993</v>
      </c>
      <c r="I37" s="3"/>
    </row>
    <row r="38" spans="1:9" ht="15.75" thickBot="1">
      <c r="A38" s="6"/>
      <c r="B38" s="7"/>
      <c r="C38" s="7"/>
      <c r="D38" s="7"/>
      <c r="E38" s="1"/>
      <c r="F38" s="1"/>
      <c r="G38" s="1"/>
      <c r="H38" s="1"/>
      <c r="I38" s="2"/>
    </row>
    <row r="39" spans="1:9">
      <c r="A39" s="8" t="s">
        <v>10</v>
      </c>
      <c r="B39" s="9"/>
      <c r="C39" s="10"/>
      <c r="D39" s="11"/>
      <c r="E39" s="12"/>
      <c r="F39" s="12"/>
      <c r="G39" s="13"/>
      <c r="I39" s="3"/>
    </row>
    <row r="40" spans="1:9">
      <c r="A40" s="8"/>
      <c r="B40" s="14" t="s">
        <v>11</v>
      </c>
      <c r="C40" s="14" t="s">
        <v>12</v>
      </c>
      <c r="I40" s="3"/>
    </row>
    <row r="41" spans="1:9">
      <c r="A41" s="17" t="s">
        <v>13</v>
      </c>
      <c r="B41" s="20" t="s">
        <v>4</v>
      </c>
      <c r="C41" s="21"/>
      <c r="I41" s="3"/>
    </row>
    <row r="42" spans="1:9">
      <c r="A42" s="17" t="s">
        <v>14</v>
      </c>
      <c r="B42" s="20" t="s">
        <v>4</v>
      </c>
      <c r="C42" s="22"/>
      <c r="D42" s="11"/>
      <c r="E42" s="12"/>
      <c r="F42" s="12"/>
      <c r="G42" s="13"/>
      <c r="I42" s="3"/>
    </row>
    <row r="43" spans="1:9" ht="30">
      <c r="A43" s="17" t="s">
        <v>15</v>
      </c>
      <c r="B43" s="20"/>
      <c r="C43" s="20" t="s">
        <v>4</v>
      </c>
      <c r="I43" s="3"/>
    </row>
    <row r="44" spans="1:9" ht="15.75" thickBot="1">
      <c r="A44" s="15"/>
      <c r="B44" s="16"/>
      <c r="C44" s="16"/>
      <c r="D44" s="1"/>
      <c r="E44" s="1"/>
      <c r="F44" s="1"/>
      <c r="G44" s="1"/>
      <c r="H44" s="1"/>
      <c r="I44" s="2"/>
    </row>
    <row r="110" spans="4:4">
      <c r="D110">
        <v>437.5</v>
      </c>
    </row>
  </sheetData>
  <mergeCells count="15">
    <mergeCell ref="B29:G29"/>
    <mergeCell ref="A27:H27"/>
    <mergeCell ref="B28:G28"/>
    <mergeCell ref="B30:G30"/>
    <mergeCell ref="B36:G36"/>
    <mergeCell ref="B31:G31"/>
    <mergeCell ref="B32:G32"/>
    <mergeCell ref="B33:G33"/>
    <mergeCell ref="B34:G34"/>
    <mergeCell ref="B35:G35"/>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2022-09-30T21:35:01Z</cp:lastPrinted>
  <dcterms:created xsi:type="dcterms:W3CDTF">2019-01-18T18:36:30Z</dcterms:created>
  <dcterms:modified xsi:type="dcterms:W3CDTF">2022-09-30T21:35:07Z</dcterms:modified>
</cp:coreProperties>
</file>