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10.5.1.6\Oficios DIS\COORDINACIÓN DE INVERSIÓN\Ejercicio 2022\COST\Fichas SIPRO (estudios de factibilidad)\Hospitales Fichas SIPRO_Nancy 21 sept 2022\FICHAS\"/>
    </mc:Choice>
  </mc:AlternateContent>
  <xr:revisionPtr revIDLastSave="0" documentId="13_ncr:1_{6E3CB9BF-E4A4-4C21-8DED-79D18471693E}" xr6:coauthVersionLast="47" xr6:coauthVersionMax="47" xr10:uidLastSave="{00000000-0000-0000-0000-000000000000}"/>
  <bookViews>
    <workbookView xWindow="-120" yWindow="-120" windowWidth="29040" windowHeight="158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'!$A$1:$I$49</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42" i="1" l="1"/>
</calcChain>
</file>

<file path=xl/sharedStrings.xml><?xml version="1.0" encoding="utf-8"?>
<sst xmlns="http://schemas.openxmlformats.org/spreadsheetml/2006/main" count="50" uniqueCount="48">
  <si>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</si>
  <si>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</si>
  <si>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</si>
  <si>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</si>
  <si>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</si>
  <si>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</si>
  <si>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</si>
  <si>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</si>
  <si>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</si>
  <si>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</si>
  <si>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</si>
  <si>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</si>
  <si>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</si>
  <si>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</si>
  <si>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</si>
  <si>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</si>
  <si>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</si>
  <si>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</si>
  <si>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12.- CONCEPTO DE OBRA:</t>
  </si>
  <si>
    <t xml:space="preserve">13.- ACCION: </t>
  </si>
  <si>
    <t xml:space="preserve">11.- CONCEPTO GENERAL DE LA OBRA: </t>
  </si>
  <si>
    <t>5.- DURACION EN MESES: 90 DIAS</t>
  </si>
  <si>
    <t>8.- UNIDAD MEDIDA BENEFICIARIOS:  Habitantes</t>
  </si>
  <si>
    <r>
      <t xml:space="preserve">1.- NOMBRE DE LA OBRA : </t>
    </r>
    <r>
      <rPr>
        <sz val="11"/>
        <color indexed="8"/>
        <rFont val="Calibri"/>
        <family val="2"/>
      </rPr>
      <t>Rehabilitación del Hospital Regional de Ameca, CLUES JCSSA000165 en el municipio de Ameca, Jalisco. Tercera etapa, frente 2.</t>
    </r>
  </si>
  <si>
    <t>M2, prelimiares</t>
  </si>
  <si>
    <t>M3, cimentación</t>
  </si>
  <si>
    <t>M2, albañilerias</t>
  </si>
  <si>
    <t>M2, acabados</t>
  </si>
  <si>
    <t>PZA, carpinteria</t>
  </si>
  <si>
    <t>M2, aluminio y cristal</t>
  </si>
  <si>
    <t>PZA, mobiliario de acero inoxidable</t>
  </si>
  <si>
    <t>PZA, aire acondicionado / extraccion mecanica</t>
  </si>
  <si>
    <t>M, instalacion de gases medicinales</t>
  </si>
  <si>
    <t>M, instalaciones  generales</t>
  </si>
  <si>
    <t>M3, estructura</t>
  </si>
  <si>
    <t>M2, cortinas antibacteriales y accesorios de vinyl</t>
  </si>
  <si>
    <r>
      <t xml:space="preserve">2.-DESCRIPCIÓN DE LOS TRABAJOS: </t>
    </r>
    <r>
      <rPr>
        <sz val="11"/>
        <color indexed="8"/>
        <rFont val="Calibri"/>
        <family val="2"/>
      </rPr>
      <t>Se realizaran diversas obras de rehabilitació en el Hospital Regional de Ameca ubicado sobre la calle Cardenal José Salazar López Sur 84, Jardines del Manantial, en el municipio de Ameca, Jalisco. Tercera etapa, frente 2. Los trabajos consideran la intervención en diversas áreas del inmueble con el fin de mejorar las condiciones de operatividad, entre ellas: 504 m2 de prelimiares, 143.51 m3 de cimentación, 151.21 m3 de estructura, 1216.8 m2 de albañilerias, 1851.56 m2 de acabados, 21 piezas de carpinteria, 118.5 m2 de aluminio y cristal, 9 piezas de mobiliario de acero inoxidable, 119.69 m2 de cortinas antibacteriales y accesorios de vinyl, 1 partida de instalacon de vd-cctv-video, 14 piezas de aire acondicionado / extraccion mecanica, 589 m de instalaciones  generales.</t>
    </r>
  </si>
  <si>
    <t>No De Ficha SIPRO</t>
  </si>
  <si>
    <t>060002000718</t>
  </si>
  <si>
    <t>INFRAESTRUCTURA EN SALUD</t>
  </si>
  <si>
    <t>HOSPITAL REGIONAL</t>
  </si>
  <si>
    <t>REHABILITACIÓN</t>
  </si>
  <si>
    <t>9.- META ( CANTIDAD ): 1216.8</t>
  </si>
  <si>
    <t>10.- UNIDAD DE MEDIDA: M2</t>
  </si>
  <si>
    <t>6.-BENEFICIARIOS : 10,963 Habitantes aproximadamente</t>
  </si>
  <si>
    <t>7.- BENEFICIARIOS INDIRECTOS: ‭ 57,340 Habitantes aproximadamente</t>
  </si>
  <si>
    <r>
      <t>3.- DESCRIPCIÓN DE BENEFICIARIOS:</t>
    </r>
    <r>
      <rPr>
        <sz val="11"/>
        <color indexed="8"/>
        <rFont val="Calibri"/>
        <family val="2"/>
      </rPr>
      <t xml:space="preserve">  Es importante contar con un Hospital que este bien equipado y tenga todos los servicios de especialidades que se requieren para la población, con la intervención se logrará propiciar un ambiente y espacios dignos para que se puedan desempeñar de manera apropiada las acciones en el Hospital Regional de Ameca dignificando el inmueble y beneficiando a 10,963 habitantes de esta localidad.
</t>
    </r>
  </si>
  <si>
    <t>PZA, instalación de vd-cctv-video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</si>
</sst>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s>
  <fonts count="50">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1">
    <xf numFmtId="0" fontId="0" fillId="0" borderId="0"/>
    <xf numFmtId="43" fontId="25" fillId="0" borderId="0" applyFont="0" applyFill="0" applyBorder="0" applyAlignment="0" applyProtection="0"/>
    <xf numFmtId="44" fontId="25" fillId="0" borderId="0" applyFont="0" applyFill="0" applyBorder="0" applyAlignment="0" applyProtection="0"/>
    <xf numFmtId="0" fontId="31" fillId="0" borderId="0" applyFont="0" applyFill="0" applyBorder="0" applyAlignment="0" applyProtection="0"/>
    <xf numFmtId="0" fontId="31" fillId="0" borderId="0"/>
    <xf numFmtId="0" fontId="31" fillId="0" borderId="0"/>
    <xf numFmtId="0" fontId="32" fillId="0" borderId="0"/>
    <xf numFmtId="0" fontId="24" fillId="0" borderId="0"/>
    <xf numFmtId="0" fontId="23" fillId="0" borderId="0"/>
    <xf numFmtId="0" fontId="31" fillId="0" borderId="0"/>
    <xf numFmtId="44" fontId="31" fillId="0" borderId="0" applyFont="0" applyFill="0" applyBorder="0" applyAlignment="0" applyProtection="0"/>
    <xf numFmtId="44" fontId="22" fillId="0" borderId="0" applyFont="0" applyFill="0" applyBorder="0" applyAlignment="0" applyProtection="0"/>
    <xf numFmtId="0" fontId="31" fillId="0" borderId="0"/>
    <xf numFmtId="0" fontId="31" fillId="0" borderId="0"/>
    <xf numFmtId="0" fontId="34" fillId="0" borderId="0"/>
    <xf numFmtId="0" fontId="35" fillId="0" borderId="0"/>
    <xf numFmtId="0" fontId="36" fillId="0" borderId="0"/>
    <xf numFmtId="44" fontId="36" fillId="0" borderId="0" applyFont="0" applyFill="0" applyBorder="0" applyAlignment="0" applyProtection="0"/>
    <xf numFmtId="44" fontId="31" fillId="0" borderId="0" applyFont="0" applyFill="0" applyBorder="0" applyAlignment="0" applyProtection="0"/>
    <xf numFmtId="44" fontId="21"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44" fontId="17" fillId="0" borderId="0" applyFont="0" applyFill="0" applyBorder="0" applyAlignment="0" applyProtection="0"/>
    <xf numFmtId="0" fontId="37" fillId="0" borderId="0"/>
    <xf numFmtId="0" fontId="37" fillId="0" borderId="0"/>
    <xf numFmtId="0" fontId="38" fillId="0" borderId="0"/>
    <xf numFmtId="166" fontId="38" fillId="0" borderId="0" applyBorder="0" applyProtection="0"/>
    <xf numFmtId="166" fontId="38" fillId="0" borderId="0" applyBorder="0" applyProtection="0"/>
    <xf numFmtId="0" fontId="37" fillId="0" borderId="0"/>
    <xf numFmtId="44" fontId="16" fillId="0" borderId="0" applyFont="0" applyFill="0" applyBorder="0" applyAlignment="0" applyProtection="0"/>
    <xf numFmtId="44" fontId="15" fillId="0" borderId="0" applyFont="0" applyFill="0" applyBorder="0" applyAlignment="0" applyProtection="0"/>
    <xf numFmtId="0" fontId="14" fillId="0" borderId="0"/>
    <xf numFmtId="44" fontId="14" fillId="0" borderId="0" applyFont="0" applyFill="0" applyBorder="0" applyAlignment="0" applyProtection="0"/>
    <xf numFmtId="0" fontId="39" fillId="0" borderId="0"/>
    <xf numFmtId="44" fontId="13" fillId="0" borderId="0" applyFont="0" applyFill="0" applyBorder="0" applyAlignment="0" applyProtection="0"/>
    <xf numFmtId="44" fontId="12" fillId="0" borderId="0" applyFont="0" applyFill="0" applyBorder="0" applyAlignment="0" applyProtection="0"/>
    <xf numFmtId="43" fontId="12" fillId="0" borderId="0" applyFont="0" applyFill="0" applyBorder="0" applyAlignment="0" applyProtection="0"/>
    <xf numFmtId="0" fontId="40" fillId="0" borderId="0"/>
    <xf numFmtId="0" fontId="40" fillId="0" borderId="0"/>
    <xf numFmtId="44" fontId="40" fillId="0" borderId="0" applyFont="0" applyFill="0" applyBorder="0" applyAlignment="0" applyProtection="0"/>
    <xf numFmtId="44" fontId="40" fillId="0" borderId="0" applyFont="0" applyFill="0" applyBorder="0" applyAlignment="0" applyProtection="0"/>
    <xf numFmtId="43" fontId="39" fillId="0" borderId="0" applyFont="0" applyFill="0" applyBorder="0" applyAlignment="0" applyProtection="0"/>
    <xf numFmtId="0" fontId="40" fillId="0" borderId="0"/>
    <xf numFmtId="9" fontId="39" fillId="0" borderId="0" applyFont="0" applyFill="0" applyBorder="0" applyAlignment="0" applyProtection="0">
      <alignment vertical="center"/>
    </xf>
    <xf numFmtId="0" fontId="12" fillId="0" borderId="0"/>
    <xf numFmtId="44" fontId="11" fillId="0" borderId="0" applyFont="0" applyFill="0" applyBorder="0" applyAlignment="0" applyProtection="0"/>
    <xf numFmtId="0" fontId="10" fillId="0" borderId="0"/>
    <xf numFmtId="0" fontId="41" fillId="0" borderId="0"/>
    <xf numFmtId="44" fontId="42" fillId="0" borderId="0" applyFont="0" applyFill="0" applyBorder="0" applyAlignment="0" applyProtection="0"/>
    <xf numFmtId="44" fontId="9" fillId="0" borderId="0" applyFont="0" applyFill="0" applyBorder="0" applyAlignment="0" applyProtection="0"/>
    <xf numFmtId="0" fontId="43" fillId="0" borderId="0"/>
    <xf numFmtId="0" fontId="44" fillId="0" borderId="0"/>
    <xf numFmtId="0" fontId="44" fillId="0" borderId="0"/>
    <xf numFmtId="44" fontId="44" fillId="0" borderId="0" applyFont="0" applyFill="0" applyBorder="0" applyAlignment="0" applyProtection="0"/>
    <xf numFmtId="44" fontId="44" fillId="0" borderId="0" applyFont="0" applyFill="0" applyBorder="0" applyAlignment="0" applyProtection="0"/>
    <xf numFmtId="44" fontId="43" fillId="0" borderId="0" applyFont="0" applyFill="0" applyBorder="0" applyAlignment="0" applyProtection="0"/>
    <xf numFmtId="0" fontId="44" fillId="0" borderId="0"/>
    <xf numFmtId="0" fontId="9" fillId="0" borderId="0"/>
    <xf numFmtId="44" fontId="8" fillId="0" borderId="0" applyFont="0" applyFill="0" applyBorder="0" applyAlignment="0" applyProtection="0"/>
    <xf numFmtId="0" fontId="8" fillId="0" borderId="0"/>
    <xf numFmtId="43" fontId="8" fillId="0" borderId="0" applyFont="0" applyFill="0" applyBorder="0" applyAlignment="0" applyProtection="0"/>
    <xf numFmtId="0" fontId="45" fillId="0" borderId="0"/>
    <xf numFmtId="0" fontId="8" fillId="0" borderId="0"/>
    <xf numFmtId="44" fontId="8"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6" fillId="0" borderId="0"/>
    <xf numFmtId="167" fontId="45" fillId="0" borderId="0" applyBorder="0" applyProtection="0"/>
    <xf numFmtId="167" fontId="45" fillId="0" borderId="0" applyBorder="0" applyProtection="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44" fontId="3" fillId="0" borderId="0" applyFont="0" applyFill="0" applyBorder="0" applyAlignment="0" applyProtection="0"/>
    <xf numFmtId="0" fontId="3" fillId="0" borderId="0"/>
    <xf numFmtId="44" fontId="2" fillId="0" borderId="0" applyFont="0" applyFill="0" applyBorder="0" applyAlignment="0" applyProtection="0"/>
    <xf numFmtId="0" fontId="2" fillId="0" borderId="0"/>
    <xf numFmtId="0" fontId="46" fillId="0" borderId="0"/>
    <xf numFmtId="167" fontId="47" fillId="0" borderId="0" applyBorder="0" applyProtection="0"/>
    <xf numFmtId="0" fontId="48" fillId="0" borderId="0"/>
    <xf numFmtId="167" fontId="49" fillId="0" borderId="0" applyBorder="0" applyProtection="0"/>
    <xf numFmtId="0" fontId="49" fillId="0" borderId="0"/>
    <xf numFmtId="167" fontId="47" fillId="0" borderId="0" applyBorder="0" applyProtection="0"/>
    <xf numFmtId="0" fontId="46" fillId="0" borderId="0"/>
    <xf numFmtId="0" fontId="48" fillId="0" borderId="0"/>
    <xf numFmtId="44" fontId="1" fillId="0" borderId="0" applyFont="0" applyFill="0" applyBorder="0" applyAlignment="0" applyProtection="0"/>
  </cellStyleXfs>
  <cellXfs count="87">
    <xf numFmtId="0" fontId="0" fillId="0" borderId="0" xfId="0"/>
    <xf numFmtId="0" fontId="0" fillId="0" borderId="10" xfId="0" applyBorder="1"/>
    <xf numFmtId="0" fontId="0" fillId="0" borderId="11" xfId="0" applyBorder="1"/>
    <xf numFmtId="0" fontId="0" fillId="0" borderId="5" xfId="0" applyBorder="1"/>
    <xf numFmtId="0" fontId="26" fillId="4" borderId="12" xfId="0" applyFont="1" applyFill="1" applyBorder="1" applyAlignment="1">
      <alignment horizontal="center" vertical="center"/>
    </xf>
    <xf numFmtId="0" fontId="26" fillId="4" borderId="13" xfId="0" applyFont="1" applyFill="1" applyBorder="1" applyAlignment="1">
      <alignment horizontal="center" vertical="center" wrapText="1"/>
    </xf>
    <xf numFmtId="0" fontId="26" fillId="0" borderId="9" xfId="0" applyFont="1" applyBorder="1" applyAlignment="1">
      <alignment horizontal="center"/>
    </xf>
    <xf numFmtId="0" fontId="26" fillId="0" borderId="10" xfId="0" applyFont="1" applyBorder="1" applyAlignment="1">
      <alignment horizontal="center"/>
    </xf>
    <xf numFmtId="0" fontId="26" fillId="0" borderId="4" xfId="0" applyFont="1" applyBorder="1"/>
    <xf numFmtId="0" fontId="26" fillId="0" borderId="0" xfId="0" applyFont="1"/>
    <xf numFmtId="0" fontId="30" fillId="0" borderId="0" xfId="0" applyFont="1" applyAlignment="1">
      <alignment vertical="top"/>
    </xf>
    <xf numFmtId="164" fontId="30" fillId="0" borderId="0" xfId="0" applyNumberFormat="1" applyFont="1" applyAlignment="1">
      <alignment horizontal="right" vertical="top"/>
    </xf>
    <xf numFmtId="165" fontId="30" fillId="0" borderId="0" xfId="0" applyNumberFormat="1" applyFont="1" applyAlignment="1">
      <alignment horizontal="right" vertical="top"/>
    </xf>
    <xf numFmtId="10" fontId="30" fillId="0" borderId="0" xfId="0" applyNumberFormat="1" applyFont="1" applyAlignment="1">
      <alignment horizontal="right" vertical="top"/>
    </xf>
    <xf numFmtId="0" fontId="26" fillId="0" borderId="0" xfId="0" applyFont="1" applyAlignment="1">
      <alignment horizontal="center"/>
    </xf>
    <xf numFmtId="0" fontId="26" fillId="0" borderId="9" xfId="0" applyFont="1" applyBorder="1"/>
    <xf numFmtId="0" fontId="26" fillId="0" borderId="10" xfId="0" applyFont="1" applyBorder="1"/>
    <xf numFmtId="0" fontId="26" fillId="0" borderId="4" xfId="0" applyFont="1" applyBorder="1" applyAlignment="1">
      <alignment wrapText="1"/>
    </xf>
    <xf numFmtId="0" fontId="26" fillId="0" borderId="4" xfId="0" applyFont="1" applyBorder="1" applyAlignment="1">
      <alignment horizontal="center" vertical="center"/>
    </xf>
    <xf numFmtId="44" fontId="26" fillId="2" borderId="13" xfId="0" applyNumberFormat="1" applyFont="1" applyFill="1" applyBorder="1" applyAlignment="1">
      <alignment horizontal="center" vertical="center" wrapText="1"/>
    </xf>
    <xf numFmtId="0" fontId="26" fillId="0" borderId="13" xfId="0" applyFont="1" applyBorder="1" applyAlignment="1">
      <alignment horizontal="center" vertical="center"/>
    </xf>
    <xf numFmtId="0" fontId="0" fillId="0" borderId="13" xfId="0" applyBorder="1" applyAlignment="1">
      <alignment vertical="center"/>
    </xf>
    <xf numFmtId="0" fontId="30" fillId="0" borderId="13" xfId="0" applyFont="1" applyBorder="1" applyAlignment="1">
      <alignment vertical="center"/>
    </xf>
    <xf numFmtId="0" fontId="26"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6"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8" fillId="0" borderId="1" xfId="0" applyFont="1" applyBorder="1" applyAlignment="1">
      <alignment vertical="center"/>
    </xf>
    <xf numFmtId="3" fontId="29" fillId="0" borderId="2" xfId="0" applyNumberFormat="1" applyFont="1" applyBorder="1" applyAlignment="1">
      <alignment vertical="center"/>
    </xf>
    <xf numFmtId="0" fontId="29" fillId="0" borderId="2" xfId="0" applyFont="1" applyBorder="1" applyAlignment="1">
      <alignment vertical="center"/>
    </xf>
    <xf numFmtId="0" fontId="29" fillId="0" borderId="3" xfId="0" applyFont="1" applyBorder="1" applyAlignment="1">
      <alignment vertical="center"/>
    </xf>
    <xf numFmtId="0" fontId="28" fillId="0" borderId="9" xfId="0" applyFont="1" applyBorder="1" applyAlignment="1">
      <alignment vertical="center"/>
    </xf>
    <xf numFmtId="0" fontId="29" fillId="0" borderId="10" xfId="0" applyFont="1" applyBorder="1" applyAlignment="1">
      <alignment vertical="center"/>
    </xf>
    <xf numFmtId="0" fontId="29" fillId="0" borderId="11" xfId="0" applyFont="1" applyBorder="1" applyAlignment="1">
      <alignment vertical="center"/>
    </xf>
    <xf numFmtId="0" fontId="28" fillId="2" borderId="1" xfId="0" applyFont="1" applyFill="1" applyBorder="1" applyAlignment="1">
      <alignment vertical="center"/>
    </xf>
    <xf numFmtId="0" fontId="0" fillId="2" borderId="2" xfId="0" applyFill="1" applyBorder="1" applyAlignment="1">
      <alignment vertical="center"/>
    </xf>
    <xf numFmtId="3" fontId="29" fillId="2" borderId="2" xfId="0" applyNumberFormat="1" applyFont="1" applyFill="1" applyBorder="1" applyAlignment="1">
      <alignment vertical="center"/>
    </xf>
    <xf numFmtId="0" fontId="29" fillId="2" borderId="2" xfId="0" applyFont="1" applyFill="1" applyBorder="1" applyAlignment="1">
      <alignment vertical="center"/>
    </xf>
    <xf numFmtId="0" fontId="29" fillId="2" borderId="3" xfId="0" applyFont="1" applyFill="1" applyBorder="1" applyAlignment="1">
      <alignment vertical="center"/>
    </xf>
    <xf numFmtId="0" fontId="28" fillId="2" borderId="9" xfId="0" applyFont="1" applyFill="1" applyBorder="1" applyAlignment="1">
      <alignment vertical="center"/>
    </xf>
    <xf numFmtId="0" fontId="0" fillId="2" borderId="10" xfId="0" applyFill="1" applyBorder="1" applyAlignment="1">
      <alignment vertical="center"/>
    </xf>
    <xf numFmtId="0" fontId="29" fillId="2" borderId="10" xfId="0" applyFont="1" applyFill="1" applyBorder="1" applyAlignment="1">
      <alignment vertical="center"/>
    </xf>
    <xf numFmtId="0" fontId="29" fillId="2" borderId="11" xfId="0" applyFont="1" applyFill="1" applyBorder="1" applyAlignment="1">
      <alignment vertical="center"/>
    </xf>
    <xf numFmtId="0" fontId="26" fillId="0" borderId="4" xfId="0" applyFont="1"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6" fillId="0" borderId="1" xfId="0" applyFont="1" applyBorder="1"/>
    <xf numFmtId="0" fontId="0" fillId="0" borderId="2" xfId="0" applyBorder="1"/>
    <xf numFmtId="4" fontId="0" fillId="2" borderId="12" xfId="0" applyNumberFormat="1" applyFill="1" applyBorder="1" applyAlignment="1">
      <alignment horizontal="center" vertical="center"/>
    </xf>
    <xf numFmtId="0" fontId="26" fillId="2" borderId="2" xfId="0" applyFont="1" applyFill="1" applyBorder="1" applyAlignment="1">
      <alignment vertical="center"/>
    </xf>
    <xf numFmtId="0" fontId="0" fillId="2" borderId="3" xfId="0" applyFill="1" applyBorder="1" applyAlignment="1">
      <alignment vertical="center"/>
    </xf>
    <xf numFmtId="0" fontId="26" fillId="2" borderId="9" xfId="0" applyFont="1" applyFill="1" applyBorder="1" applyAlignment="1">
      <alignment vertical="center"/>
    </xf>
    <xf numFmtId="0" fontId="0" fillId="2" borderId="11" xfId="0" applyFill="1" applyBorder="1" applyAlignment="1">
      <alignment vertical="center"/>
    </xf>
    <xf numFmtId="0" fontId="26" fillId="0" borderId="0" xfId="0" applyFont="1" applyAlignment="1">
      <alignment vertical="center"/>
    </xf>
    <xf numFmtId="44" fontId="26" fillId="0" borderId="13" xfId="0" applyNumberFormat="1" applyFont="1" applyBorder="1" applyAlignment="1">
      <alignment horizontal="center" vertical="center" wrapText="1"/>
    </xf>
    <xf numFmtId="0" fontId="26" fillId="2" borderId="1" xfId="0" applyFont="1" applyFill="1" applyBorder="1" applyAlignment="1">
      <alignment vertical="center"/>
    </xf>
    <xf numFmtId="0" fontId="26" fillId="2" borderId="3" xfId="0" applyFont="1" applyFill="1" applyBorder="1" applyAlignment="1">
      <alignment vertical="center"/>
    </xf>
    <xf numFmtId="0" fontId="26" fillId="2" borderId="10" xfId="0" applyFont="1" applyFill="1" applyBorder="1" applyAlignment="1">
      <alignment vertical="center"/>
    </xf>
    <xf numFmtId="0" fontId="26" fillId="2" borderId="11" xfId="0" applyFont="1" applyFill="1" applyBorder="1" applyAlignment="1">
      <alignment vertical="center"/>
    </xf>
    <xf numFmtId="0" fontId="26" fillId="0" borderId="2" xfId="0" applyFont="1" applyBorder="1" applyAlignment="1">
      <alignment vertical="center"/>
    </xf>
    <xf numFmtId="0" fontId="26" fillId="0" borderId="10" xfId="0" applyFont="1" applyBorder="1" applyAlignment="1">
      <alignment vertical="center"/>
    </xf>
    <xf numFmtId="0" fontId="26" fillId="0" borderId="2" xfId="0" applyFont="1" applyBorder="1" applyAlignment="1">
      <alignment vertical="center" wrapText="1"/>
    </xf>
    <xf numFmtId="0" fontId="26" fillId="0" borderId="10" xfId="0" applyFont="1" applyBorder="1" applyAlignment="1">
      <alignment vertical="center" wrapText="1"/>
    </xf>
    <xf numFmtId="14" fontId="0" fillId="0" borderId="0" xfId="0" applyNumberFormat="1"/>
    <xf numFmtId="0" fontId="0" fillId="2" borderId="14" xfId="0" applyFill="1" applyBorder="1" applyAlignment="1">
      <alignment horizontal="justify" vertical="center" wrapText="1"/>
    </xf>
    <xf numFmtId="0" fontId="0" fillId="2" borderId="15" xfId="0" applyFill="1" applyBorder="1" applyAlignment="1">
      <alignment horizontal="justify" vertical="center" wrapText="1"/>
    </xf>
    <xf numFmtId="0" fontId="0" fillId="2" borderId="16" xfId="0" applyFill="1" applyBorder="1" applyAlignment="1">
      <alignment horizontal="justify" vertical="center" wrapText="1"/>
    </xf>
    <xf numFmtId="0" fontId="26" fillId="4" borderId="12" xfId="0" applyFont="1" applyFill="1" applyBorder="1" applyAlignment="1">
      <alignment horizontal="center"/>
    </xf>
    <xf numFmtId="0" fontId="26" fillId="4" borderId="13" xfId="0" applyFont="1" applyFill="1" applyBorder="1" applyAlignment="1">
      <alignment horizontal="center"/>
    </xf>
    <xf numFmtId="0" fontId="26" fillId="4" borderId="13" xfId="0" applyFont="1" applyFill="1" applyBorder="1" applyAlignment="1">
      <alignment horizontal="center" vertical="center"/>
    </xf>
    <xf numFmtId="0" fontId="26" fillId="0" borderId="1" xfId="0" applyFont="1" applyBorder="1" applyAlignment="1">
      <alignment horizontal="justify" vertical="center" wrapText="1"/>
    </xf>
    <xf numFmtId="0" fontId="0" fillId="0" borderId="2" xfId="0" applyBorder="1" applyAlignment="1">
      <alignment horizontal="justify" vertical="center"/>
    </xf>
    <xf numFmtId="0" fontId="0" fillId="0" borderId="3" xfId="0" applyBorder="1" applyAlignment="1">
      <alignment horizontal="justify" vertical="center"/>
    </xf>
    <xf numFmtId="0" fontId="27" fillId="3" borderId="6" xfId="0" applyFont="1" applyFill="1" applyBorder="1" applyAlignment="1">
      <alignment horizontal="center"/>
    </xf>
    <xf numFmtId="0" fontId="27" fillId="3" borderId="7" xfId="0" applyFont="1" applyFill="1" applyBorder="1" applyAlignment="1">
      <alignment horizontal="center"/>
    </xf>
    <xf numFmtId="0" fontId="27" fillId="3" borderId="8" xfId="0" applyFont="1" applyFill="1" applyBorder="1" applyAlignment="1">
      <alignment horizontal="center"/>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0" xfId="0" applyAlignment="1">
      <alignment horizontal="center" wrapText="1"/>
    </xf>
    <xf numFmtId="0" fontId="0" fillId="0" borderId="0" xfId="0" applyAlignment="1">
      <alignment horizontal="center"/>
    </xf>
  </cellXfs>
  <cellStyles count="91">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0" xr:uid="{43D43F94-5805-417B-B5C9-EC0524840C5E}"/>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U115"/>
  <sheetViews>
    <sheetView tabSelected="1" view="pageBreakPreview" zoomScale="96" zoomScaleNormal="96" zoomScaleSheetLayoutView="96" workbookViewId="0">
      <selection activeCell="L5" sqref="L5"/>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80" t="s">
        <v>0</v>
      </c>
      <c r="B1" s="81"/>
      <c r="C1" s="81"/>
      <c r="D1" s="81"/>
      <c r="E1" s="81"/>
      <c r="F1" s="81"/>
      <c r="G1" s="81"/>
      <c r="H1" s="81"/>
      <c r="I1" s="82"/>
    </row>
    <row r="2" spans="1:21" ht="15.75" thickBot="1">
      <c r="G2" s="86" t="s">
        <v>37</v>
      </c>
      <c r="H2" t="s">
        <v>38</v>
      </c>
      <c r="I2" s="70">
        <v>44815</v>
      </c>
    </row>
    <row r="3" spans="1:21" ht="42.75" customHeight="1" thickBot="1">
      <c r="A3" s="77" t="s">
        <v>23</v>
      </c>
      <c r="B3" s="83"/>
      <c r="C3" s="83"/>
      <c r="D3" s="83"/>
      <c r="E3" s="83"/>
      <c r="F3" s="83"/>
      <c r="G3" s="83"/>
      <c r="H3" s="83"/>
      <c r="I3" s="84"/>
    </row>
    <row r="4" spans="1:21" ht="107.25" customHeight="1" thickBot="1">
      <c r="A4" s="77" t="s">
        <v>36</v>
      </c>
      <c r="B4" s="78"/>
      <c r="C4" s="78"/>
      <c r="D4" s="78"/>
      <c r="E4" s="78"/>
      <c r="F4" s="78"/>
      <c r="G4" s="78"/>
      <c r="H4" s="78"/>
      <c r="I4" s="79"/>
    </row>
    <row r="5" spans="1:21" ht="66" customHeight="1" thickBot="1">
      <c r="A5" s="77" t="s">
        <v>46</v>
      </c>
      <c r="B5" s="83"/>
      <c r="C5" s="83"/>
      <c r="D5" s="83"/>
      <c r="E5" s="83"/>
      <c r="F5" s="83"/>
      <c r="G5" s="83"/>
      <c r="H5" s="83"/>
      <c r="I5" s="84"/>
    </row>
    <row r="6" spans="1:21">
      <c r="A6" s="23" t="s">
        <v>1</v>
      </c>
      <c r="B6" s="24"/>
      <c r="C6" s="24"/>
      <c r="D6" s="25" t="s">
        <v>2</v>
      </c>
      <c r="E6" s="24"/>
      <c r="F6" s="24" t="s">
        <v>3</v>
      </c>
      <c r="G6" s="24"/>
      <c r="H6" s="24"/>
      <c r="I6" s="26"/>
    </row>
    <row r="7" spans="1:21" ht="15.75" thickBot="1">
      <c r="A7" s="27"/>
      <c r="B7" s="28"/>
      <c r="C7" s="28"/>
      <c r="D7" s="28"/>
      <c r="E7" s="28"/>
      <c r="F7" s="28"/>
      <c r="G7" s="28"/>
      <c r="H7" s="28"/>
      <c r="I7" s="29"/>
    </row>
    <row r="8" spans="1:21">
      <c r="A8" s="37" t="s">
        <v>21</v>
      </c>
      <c r="B8" s="38"/>
      <c r="C8" s="38"/>
      <c r="D8" s="38"/>
      <c r="E8" s="56"/>
      <c r="F8" s="38"/>
      <c r="G8" s="38"/>
      <c r="H8" s="38"/>
      <c r="I8" s="57"/>
    </row>
    <row r="9" spans="1:21" ht="15.75" thickBot="1">
      <c r="A9" s="58" t="s">
        <v>16</v>
      </c>
      <c r="B9" s="43"/>
      <c r="C9" s="43"/>
      <c r="D9" s="43"/>
      <c r="E9" s="43"/>
      <c r="F9" s="43"/>
      <c r="G9" s="43"/>
      <c r="H9" s="43"/>
      <c r="I9" s="59"/>
    </row>
    <row r="10" spans="1:21">
      <c r="A10" s="30" t="s">
        <v>44</v>
      </c>
      <c r="B10" s="24"/>
      <c r="C10" s="24"/>
      <c r="D10" s="31"/>
      <c r="E10" s="32"/>
      <c r="F10" s="32"/>
      <c r="G10" s="32"/>
      <c r="H10" s="32"/>
      <c r="I10" s="33"/>
    </row>
    <row r="11" spans="1:21" ht="15.75" thickBot="1">
      <c r="A11" s="34"/>
      <c r="B11" s="28"/>
      <c r="C11" s="28"/>
      <c r="D11" s="35"/>
      <c r="E11" s="35"/>
      <c r="F11" s="35"/>
      <c r="G11" s="35"/>
      <c r="H11" s="35"/>
      <c r="I11" s="36"/>
    </row>
    <row r="12" spans="1:21">
      <c r="A12" s="37" t="s">
        <v>45</v>
      </c>
      <c r="B12" s="38"/>
      <c r="C12" s="38"/>
      <c r="D12" s="39"/>
      <c r="E12" s="40"/>
      <c r="F12" s="40"/>
      <c r="G12" s="40"/>
      <c r="H12" s="40"/>
      <c r="I12" s="41"/>
    </row>
    <row r="13" spans="1:21" ht="15.75" thickBot="1">
      <c r="A13" s="42"/>
      <c r="B13" s="43"/>
      <c r="C13" s="43"/>
      <c r="D13" s="44"/>
      <c r="E13" s="44"/>
      <c r="F13" s="44"/>
      <c r="G13" s="44"/>
      <c r="H13" s="44"/>
      <c r="I13" s="45"/>
    </row>
    <row r="14" spans="1:21">
      <c r="A14" s="30" t="s">
        <v>22</v>
      </c>
      <c r="B14" s="24"/>
      <c r="C14" s="24"/>
      <c r="D14" s="32"/>
      <c r="E14" s="32"/>
      <c r="F14" s="32"/>
      <c r="G14" s="32"/>
      <c r="H14" s="32"/>
      <c r="I14" s="33"/>
    </row>
    <row r="15" spans="1:21" ht="15.75" customHeight="1" thickBot="1">
      <c r="A15" s="34"/>
      <c r="B15" s="28"/>
      <c r="C15" s="28"/>
      <c r="D15" s="35"/>
      <c r="E15" s="35"/>
      <c r="F15" s="35"/>
      <c r="G15" s="35"/>
      <c r="H15" s="35"/>
      <c r="I15" s="36"/>
      <c r="K15" s="85"/>
      <c r="L15" s="85"/>
      <c r="M15" s="85"/>
      <c r="N15" s="85"/>
      <c r="O15" s="85"/>
      <c r="P15" s="85"/>
      <c r="Q15" s="85"/>
      <c r="R15" s="85"/>
      <c r="S15" s="85"/>
      <c r="T15" s="85"/>
      <c r="U15" s="85"/>
    </row>
    <row r="16" spans="1:21">
      <c r="A16" s="30" t="s">
        <v>42</v>
      </c>
      <c r="B16" s="24"/>
      <c r="C16" s="24"/>
      <c r="D16" s="31"/>
      <c r="E16" s="32"/>
      <c r="F16" s="32"/>
      <c r="G16" s="32"/>
      <c r="H16" s="32"/>
      <c r="I16" s="33"/>
      <c r="K16" s="85"/>
      <c r="L16" s="85"/>
      <c r="M16" s="85"/>
      <c r="N16" s="85"/>
      <c r="O16" s="85"/>
      <c r="P16" s="85"/>
      <c r="Q16" s="85"/>
      <c r="R16" s="85"/>
      <c r="S16" s="85"/>
      <c r="T16" s="85"/>
      <c r="U16" s="85"/>
    </row>
    <row r="17" spans="1:21" ht="15.75" thickBot="1">
      <c r="A17" s="27"/>
      <c r="B17" s="28"/>
      <c r="C17" s="28"/>
      <c r="D17" s="28"/>
      <c r="E17" s="28"/>
      <c r="F17" s="28"/>
      <c r="G17" s="28"/>
      <c r="H17" s="28"/>
      <c r="I17" s="29"/>
      <c r="K17" s="85"/>
      <c r="L17" s="85"/>
      <c r="M17" s="85"/>
      <c r="N17" s="85"/>
      <c r="O17" s="85"/>
      <c r="P17" s="85"/>
      <c r="Q17" s="85"/>
      <c r="R17" s="85"/>
      <c r="S17" s="85"/>
      <c r="T17" s="85"/>
      <c r="U17" s="85"/>
    </row>
    <row r="18" spans="1:21" ht="15" customHeight="1">
      <c r="A18" s="23" t="s">
        <v>43</v>
      </c>
      <c r="B18" s="24"/>
      <c r="C18" s="24"/>
      <c r="D18" s="24"/>
      <c r="E18" s="24"/>
      <c r="F18" s="24"/>
      <c r="G18" s="24"/>
      <c r="H18" s="24"/>
      <c r="I18" s="26"/>
      <c r="K18" s="85"/>
      <c r="L18" s="85"/>
      <c r="M18" s="85"/>
      <c r="N18" s="85"/>
      <c r="O18" s="85"/>
      <c r="P18" s="85"/>
      <c r="Q18" s="85"/>
      <c r="R18" s="85"/>
      <c r="S18" s="85"/>
      <c r="T18" s="85"/>
      <c r="U18" s="85"/>
    </row>
    <row r="19" spans="1:21" ht="15.75" thickBot="1">
      <c r="A19" s="46"/>
      <c r="B19" s="60"/>
      <c r="C19" s="60"/>
      <c r="D19" s="60"/>
      <c r="E19" s="60"/>
      <c r="F19" s="60"/>
      <c r="G19" s="60"/>
      <c r="H19" s="47"/>
      <c r="I19" s="48"/>
      <c r="K19" s="85"/>
      <c r="L19" s="85"/>
      <c r="M19" s="85"/>
      <c r="N19" s="85"/>
      <c r="O19" s="85"/>
      <c r="P19" s="85"/>
      <c r="Q19" s="85"/>
      <c r="R19" s="85"/>
      <c r="S19" s="85"/>
      <c r="T19" s="85"/>
      <c r="U19" s="85"/>
    </row>
    <row r="20" spans="1:21">
      <c r="A20" s="23" t="s">
        <v>20</v>
      </c>
      <c r="B20" s="66"/>
      <c r="C20" s="66"/>
      <c r="D20" s="66" t="s">
        <v>39</v>
      </c>
      <c r="E20" s="66"/>
      <c r="F20" s="66"/>
      <c r="G20" s="66"/>
      <c r="H20" s="24"/>
      <c r="I20" s="26"/>
      <c r="K20" s="85"/>
      <c r="L20" s="85"/>
      <c r="M20" s="85"/>
      <c r="N20" s="85"/>
      <c r="O20" s="85"/>
      <c r="P20" s="85"/>
      <c r="Q20" s="85"/>
      <c r="R20" s="85"/>
      <c r="S20" s="85"/>
      <c r="T20" s="85"/>
      <c r="U20" s="85"/>
    </row>
    <row r="21" spans="1:21" ht="15.75" thickBot="1">
      <c r="A21" s="27"/>
      <c r="B21" s="67"/>
      <c r="C21" s="67"/>
      <c r="D21" s="67"/>
      <c r="E21" s="67"/>
      <c r="F21" s="67"/>
      <c r="G21" s="67"/>
      <c r="H21" s="28"/>
      <c r="I21" s="29"/>
      <c r="K21" s="85"/>
      <c r="L21" s="85"/>
      <c r="M21" s="85"/>
      <c r="N21" s="85"/>
      <c r="O21" s="85"/>
      <c r="P21" s="85"/>
      <c r="Q21" s="85"/>
      <c r="R21" s="85"/>
      <c r="S21" s="85"/>
      <c r="T21" s="85"/>
      <c r="U21" s="85"/>
    </row>
    <row r="22" spans="1:21" ht="15" customHeight="1">
      <c r="A22" s="62" t="s">
        <v>18</v>
      </c>
      <c r="B22" s="56"/>
      <c r="C22" s="56" t="s">
        <v>40</v>
      </c>
      <c r="D22" s="56"/>
      <c r="E22" s="56"/>
      <c r="F22" s="56"/>
      <c r="G22" s="56"/>
      <c r="H22" s="56"/>
      <c r="I22" s="63"/>
      <c r="K22" s="85"/>
      <c r="L22" s="85"/>
      <c r="M22" s="85"/>
      <c r="N22" s="85"/>
      <c r="O22" s="85"/>
      <c r="P22" s="85"/>
      <c r="Q22" s="85"/>
      <c r="R22" s="85"/>
      <c r="S22" s="85"/>
      <c r="T22" s="85"/>
      <c r="U22" s="85"/>
    </row>
    <row r="23" spans="1:21" ht="23.25" customHeight="1" thickBot="1">
      <c r="A23" s="58"/>
      <c r="B23" s="64"/>
      <c r="C23" s="64"/>
      <c r="D23" s="64"/>
      <c r="E23" s="64"/>
      <c r="F23" s="64"/>
      <c r="G23" s="64"/>
      <c r="H23" s="64"/>
      <c r="I23" s="65"/>
      <c r="K23" s="85"/>
      <c r="L23" s="85"/>
      <c r="M23" s="85"/>
      <c r="N23" s="85"/>
      <c r="O23" s="85"/>
      <c r="P23" s="85"/>
      <c r="Q23" s="85"/>
      <c r="R23" s="85"/>
      <c r="S23" s="85"/>
      <c r="T23" s="85"/>
      <c r="U23" s="85"/>
    </row>
    <row r="24" spans="1:21">
      <c r="A24" s="23" t="s">
        <v>19</v>
      </c>
      <c r="B24" s="66" t="s">
        <v>41</v>
      </c>
      <c r="C24" s="66"/>
      <c r="D24" s="66"/>
      <c r="E24" s="68"/>
      <c r="F24" s="68"/>
      <c r="G24" s="68"/>
      <c r="H24" s="49"/>
      <c r="I24" s="50"/>
      <c r="K24" s="85"/>
      <c r="L24" s="85"/>
      <c r="M24" s="85"/>
      <c r="N24" s="85"/>
      <c r="O24" s="85"/>
      <c r="P24" s="85"/>
      <c r="Q24" s="85"/>
      <c r="R24" s="85"/>
      <c r="S24" s="85"/>
      <c r="T24" s="85"/>
      <c r="U24" s="85"/>
    </row>
    <row r="25" spans="1:21" ht="17.25" customHeight="1" thickBot="1">
      <c r="A25" s="27"/>
      <c r="B25" s="67"/>
      <c r="C25" s="67"/>
      <c r="D25" s="67"/>
      <c r="E25" s="69"/>
      <c r="F25" s="69"/>
      <c r="G25" s="69"/>
      <c r="H25" s="51"/>
      <c r="I25" s="52"/>
      <c r="K25" s="85"/>
      <c r="L25" s="85"/>
      <c r="M25" s="85"/>
      <c r="N25" s="85"/>
      <c r="O25" s="85"/>
      <c r="P25" s="85"/>
      <c r="Q25" s="85"/>
      <c r="R25" s="85"/>
      <c r="S25" s="85"/>
      <c r="T25" s="85"/>
      <c r="U25" s="85"/>
    </row>
    <row r="26" spans="1:21">
      <c r="A26" s="53" t="s">
        <v>5</v>
      </c>
      <c r="B26" s="54"/>
      <c r="C26" s="54"/>
      <c r="D26" s="54"/>
      <c r="E26" s="54"/>
      <c r="F26" s="54"/>
      <c r="G26" s="54"/>
      <c r="H26" s="54"/>
      <c r="I26" s="3"/>
      <c r="K26" s="85"/>
      <c r="L26" s="85"/>
      <c r="M26" s="85"/>
      <c r="N26" s="85"/>
      <c r="O26" s="85"/>
      <c r="P26" s="85"/>
      <c r="Q26" s="85"/>
      <c r="R26" s="85"/>
      <c r="S26" s="85"/>
      <c r="T26" s="85"/>
      <c r="U26" s="85"/>
    </row>
    <row r="27" spans="1:21">
      <c r="A27" s="74" t="s">
        <v>6</v>
      </c>
      <c r="B27" s="75"/>
      <c r="C27" s="75"/>
      <c r="D27" s="75"/>
      <c r="E27" s="75"/>
      <c r="F27" s="75"/>
      <c r="G27" s="75"/>
      <c r="H27" s="75"/>
      <c r="I27" s="3"/>
    </row>
    <row r="28" spans="1:21" ht="30">
      <c r="A28" s="4" t="s">
        <v>7</v>
      </c>
      <c r="B28" s="76" t="s">
        <v>8</v>
      </c>
      <c r="C28" s="76"/>
      <c r="D28" s="76"/>
      <c r="E28" s="76"/>
      <c r="F28" s="76"/>
      <c r="G28" s="76"/>
      <c r="H28" s="5" t="s">
        <v>9</v>
      </c>
      <c r="I28" s="3"/>
    </row>
    <row r="29" spans="1:21" ht="15" customHeight="1">
      <c r="A29" s="55">
        <v>504</v>
      </c>
      <c r="B29" s="71" t="s">
        <v>24</v>
      </c>
      <c r="C29" s="72"/>
      <c r="D29" s="72"/>
      <c r="E29" s="72"/>
      <c r="F29" s="72"/>
      <c r="G29" s="73"/>
      <c r="H29" s="19">
        <v>152088.09879999998</v>
      </c>
      <c r="I29" s="3"/>
    </row>
    <row r="30" spans="1:21" ht="15" customHeight="1">
      <c r="A30" s="55">
        <v>143.51</v>
      </c>
      <c r="B30" s="71" t="s">
        <v>25</v>
      </c>
      <c r="C30" s="72"/>
      <c r="D30" s="72"/>
      <c r="E30" s="72"/>
      <c r="F30" s="72"/>
      <c r="G30" s="73"/>
      <c r="H30" s="19">
        <v>119744.25600399998</v>
      </c>
      <c r="I30" s="3"/>
    </row>
    <row r="31" spans="1:21" ht="15" customHeight="1">
      <c r="A31" s="55">
        <v>151.21</v>
      </c>
      <c r="B31" s="71" t="s">
        <v>34</v>
      </c>
      <c r="C31" s="72"/>
      <c r="D31" s="72"/>
      <c r="E31" s="72"/>
      <c r="F31" s="72"/>
      <c r="G31" s="73"/>
      <c r="H31" s="19">
        <v>742648.19359999988</v>
      </c>
      <c r="I31" s="3"/>
    </row>
    <row r="32" spans="1:21" ht="15" customHeight="1">
      <c r="A32" s="55">
        <v>1216.8</v>
      </c>
      <c r="B32" s="71" t="s">
        <v>26</v>
      </c>
      <c r="C32" s="72"/>
      <c r="D32" s="72"/>
      <c r="E32" s="72"/>
      <c r="F32" s="72"/>
      <c r="G32" s="73"/>
      <c r="H32" s="19">
        <v>1508387.6890519997</v>
      </c>
      <c r="I32" s="3"/>
    </row>
    <row r="33" spans="1:9" ht="15" customHeight="1">
      <c r="A33" s="55">
        <v>1851.56</v>
      </c>
      <c r="B33" s="71" t="s">
        <v>27</v>
      </c>
      <c r="C33" s="72"/>
      <c r="D33" s="72"/>
      <c r="E33" s="72"/>
      <c r="F33" s="72"/>
      <c r="G33" s="73"/>
      <c r="H33" s="19">
        <v>955448.20965199987</v>
      </c>
      <c r="I33" s="3"/>
    </row>
    <row r="34" spans="1:9" ht="15" customHeight="1">
      <c r="A34" s="55">
        <v>21</v>
      </c>
      <c r="B34" s="71" t="s">
        <v>28</v>
      </c>
      <c r="C34" s="72"/>
      <c r="D34" s="72"/>
      <c r="E34" s="72"/>
      <c r="F34" s="72"/>
      <c r="G34" s="73"/>
      <c r="H34" s="19">
        <v>811119.1888</v>
      </c>
      <c r="I34" s="3"/>
    </row>
    <row r="35" spans="1:9" ht="15" customHeight="1">
      <c r="A35" s="55">
        <v>118.5</v>
      </c>
      <c r="B35" s="71" t="s">
        <v>29</v>
      </c>
      <c r="C35" s="72"/>
      <c r="D35" s="72"/>
      <c r="E35" s="72"/>
      <c r="F35" s="72"/>
      <c r="G35" s="73"/>
      <c r="H35" s="19">
        <v>456822.29700000002</v>
      </c>
      <c r="I35" s="3"/>
    </row>
    <row r="36" spans="1:9" ht="15" customHeight="1">
      <c r="A36" s="55">
        <v>9</v>
      </c>
      <c r="B36" s="71" t="s">
        <v>30</v>
      </c>
      <c r="C36" s="72"/>
      <c r="D36" s="72"/>
      <c r="E36" s="72"/>
      <c r="F36" s="72"/>
      <c r="G36" s="73"/>
      <c r="H36" s="19">
        <v>385412.842</v>
      </c>
      <c r="I36" s="3"/>
    </row>
    <row r="37" spans="1:9" ht="15" customHeight="1">
      <c r="A37" s="55">
        <v>119.69</v>
      </c>
      <c r="B37" s="71" t="s">
        <v>35</v>
      </c>
      <c r="C37" s="72"/>
      <c r="D37" s="72"/>
      <c r="E37" s="72"/>
      <c r="F37" s="72"/>
      <c r="G37" s="73"/>
      <c r="H37" s="19">
        <v>731710.43980399985</v>
      </c>
      <c r="I37" s="3"/>
    </row>
    <row r="38" spans="1:9" ht="15" customHeight="1">
      <c r="A38" s="55">
        <v>1</v>
      </c>
      <c r="B38" s="71" t="s">
        <v>47</v>
      </c>
      <c r="C38" s="72"/>
      <c r="D38" s="72"/>
      <c r="E38" s="72"/>
      <c r="F38" s="72"/>
      <c r="G38" s="73"/>
      <c r="H38" s="19">
        <v>3035941.8035999998</v>
      </c>
      <c r="I38" s="3"/>
    </row>
    <row r="39" spans="1:9" ht="15" customHeight="1">
      <c r="A39" s="55">
        <v>14</v>
      </c>
      <c r="B39" s="71" t="s">
        <v>31</v>
      </c>
      <c r="C39" s="72"/>
      <c r="D39" s="72"/>
      <c r="E39" s="72"/>
      <c r="F39" s="72"/>
      <c r="G39" s="73"/>
      <c r="H39" s="19">
        <v>1050645.3847999999</v>
      </c>
      <c r="I39" s="3"/>
    </row>
    <row r="40" spans="1:9" ht="15" customHeight="1">
      <c r="A40" s="55">
        <v>216</v>
      </c>
      <c r="B40" s="71" t="s">
        <v>32</v>
      </c>
      <c r="C40" s="72"/>
      <c r="D40" s="72"/>
      <c r="E40" s="72"/>
      <c r="F40" s="72"/>
      <c r="G40" s="73"/>
      <c r="H40" s="19">
        <v>1576092.208799999</v>
      </c>
      <c r="I40" s="3"/>
    </row>
    <row r="41" spans="1:9" ht="15" customHeight="1">
      <c r="A41" s="55">
        <v>589</v>
      </c>
      <c r="B41" s="71" t="s">
        <v>33</v>
      </c>
      <c r="C41" s="72"/>
      <c r="D41" s="72"/>
      <c r="E41" s="72"/>
      <c r="F41" s="72"/>
      <c r="G41" s="73"/>
      <c r="H41" s="19">
        <v>3473939.388088</v>
      </c>
      <c r="I41" s="3"/>
    </row>
    <row r="42" spans="1:9">
      <c r="A42" s="18"/>
      <c r="B42" s="60"/>
      <c r="C42" s="60"/>
      <c r="D42" s="60"/>
      <c r="E42" s="60"/>
      <c r="F42" s="60"/>
      <c r="G42" s="20" t="s">
        <v>17</v>
      </c>
      <c r="H42" s="61">
        <f>SUM(H29:H41)</f>
        <v>15000000</v>
      </c>
      <c r="I42" s="3"/>
    </row>
    <row r="43" spans="1:9" ht="15.75" thickBot="1">
      <c r="A43" s="6"/>
      <c r="B43" s="7"/>
      <c r="C43" s="7"/>
      <c r="D43" s="7"/>
      <c r="E43" s="1"/>
      <c r="F43" s="1"/>
      <c r="G43" s="1"/>
      <c r="H43" s="1"/>
      <c r="I43" s="2"/>
    </row>
    <row r="44" spans="1:9">
      <c r="A44" s="8" t="s">
        <v>10</v>
      </c>
      <c r="B44" s="9"/>
      <c r="C44" s="10"/>
      <c r="D44" s="11"/>
      <c r="E44" s="12"/>
      <c r="F44" s="12"/>
      <c r="G44" s="13"/>
      <c r="I44" s="3"/>
    </row>
    <row r="45" spans="1:9">
      <c r="A45" s="8"/>
      <c r="B45" s="14" t="s">
        <v>11</v>
      </c>
      <c r="C45" s="14" t="s">
        <v>12</v>
      </c>
      <c r="I45" s="3"/>
    </row>
    <row r="46" spans="1:9">
      <c r="A46" s="17" t="s">
        <v>13</v>
      </c>
      <c r="B46" s="20" t="s">
        <v>4</v>
      </c>
      <c r="C46" s="21"/>
      <c r="I46" s="3"/>
    </row>
    <row r="47" spans="1:9">
      <c r="A47" s="17" t="s">
        <v>14</v>
      </c>
      <c r="B47" s="20" t="s">
        <v>4</v>
      </c>
      <c r="C47" s="22"/>
      <c r="D47" s="11"/>
      <c r="E47" s="12"/>
      <c r="F47" s="12"/>
      <c r="G47" s="13"/>
      <c r="I47" s="3"/>
    </row>
    <row r="48" spans="1:9" ht="30">
      <c r="A48" s="17" t="s">
        <v>15</v>
      </c>
      <c r="B48" s="20"/>
      <c r="C48" s="20" t="s">
        <v>4</v>
      </c>
      <c r="I48" s="3"/>
    </row>
    <row r="49" spans="1:9" ht="15.75" thickBot="1">
      <c r="A49" s="15"/>
      <c r="B49" s="16"/>
      <c r="C49" s="16"/>
      <c r="D49" s="1"/>
      <c r="E49" s="1"/>
      <c r="F49" s="1"/>
      <c r="G49" s="1"/>
      <c r="H49" s="1"/>
      <c r="I49" s="2"/>
    </row>
    <row r="115" spans="4:4">
      <c r="D115">
        <v>437.5</v>
      </c>
    </row>
  </sheetData>
  <mergeCells count="20">
    <mergeCell ref="A4:I4"/>
    <mergeCell ref="A1:I1"/>
    <mergeCell ref="A3:I3"/>
    <mergeCell ref="A5:I5"/>
    <mergeCell ref="K15:U26"/>
    <mergeCell ref="B29:G29"/>
    <mergeCell ref="B41:G41"/>
    <mergeCell ref="A27:H27"/>
    <mergeCell ref="B28:G28"/>
    <mergeCell ref="B30:G30"/>
    <mergeCell ref="B31:G31"/>
    <mergeCell ref="B32:G32"/>
    <mergeCell ref="B38:G38"/>
    <mergeCell ref="B39:G39"/>
    <mergeCell ref="B33:G33"/>
    <mergeCell ref="B34:G34"/>
    <mergeCell ref="B35:G35"/>
    <mergeCell ref="B36:G36"/>
    <mergeCell ref="B37:G37"/>
    <mergeCell ref="B40:G40"/>
  </mergeCells>
  <phoneticPr fontId="33" type="noConversion"/>
  <printOptions horizontalCentered="1"/>
  <pageMargins left="0.39370078740157483" right="0.39370078740157483" top="0.39370078740157483" bottom="0.39370078740157483" header="0.31496062992125984" footer="0.31496062992125984"/>
  <pageSetup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Robin Gonzalez</cp:lastModifiedBy>
  <cp:lastPrinted>2022-09-30T16:00:29Z</cp:lastPrinted>
  <dcterms:created xsi:type="dcterms:W3CDTF">2019-01-18T18:36:30Z</dcterms:created>
  <dcterms:modified xsi:type="dcterms:W3CDTF">2022-09-30T21:00:43Z</dcterms:modified>
</cp:coreProperties>
</file>