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57034690-B058-4592-AE19-C6736CB25E98}"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<sst xmlns="http://schemas.openxmlformats.org/spreadsheetml/2006/main" count="49" uniqueCount="47">
  <si>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</si>
  <si>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</si>
  <si>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</si>
  <si>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</si>
  <si>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</si>
  <si>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</si>
  <si>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</si>
  <si>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</si>
  <si>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</si>
  <si>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</si>
  <si>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</si>
  <si>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</si>
  <si>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</si>
  <si>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</si>
  <si>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</si>
  <si>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</si>
  <si>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</si>
  <si>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</si>
  <si>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</si>
  <si>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</si>
  <si>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</si>
  <si>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</si>
  <si>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r>
      <t xml:space="preserve">1.- NOMBRE DE LA OBRA : </t>
    </r>
    <r>
      <rPr>
        <sz val="11"/>
        <color indexed="8"/>
        <rFont val="Calibri"/>
        <family val="2"/>
      </rPr>
      <t>Rehabilitación del Centro de Atención Múltiple Arenal, CCT 14DML0026Q, ubicado en el municipio de El Arenal, Jalisco.</t>
    </r>
  </si>
  <si>
    <t>M2, lonaria en patio cívico</t>
  </si>
  <si>
    <t>M, muro perimetral (muro-reja)</t>
  </si>
  <si>
    <t>M2, patio cívico</t>
  </si>
  <si>
    <t>M2, banquetas, andadores y rampas</t>
  </si>
  <si>
    <t>M2, módulo de baños</t>
  </si>
  <si>
    <t>PZA, puertas, ventanas y herrerías</t>
  </si>
  <si>
    <t>M2, rehabilitación aulas y oficinas</t>
  </si>
  <si>
    <t>M2, área de juegos</t>
  </si>
  <si>
    <t>PZA, instalación eléctrica</t>
  </si>
  <si>
    <t>M2, plataforma y asta bandera</t>
  </si>
  <si>
    <t>M2, limpieza general de obra</t>
  </si>
  <si>
    <t>M, drenaje pluvial</t>
  </si>
  <si>
    <t>6.-BENEFICIARIOS : 52 Estudiantes aproximadamente</t>
  </si>
  <si>
    <t>7.- BENEFICIARIOS INDIRECTOS: ‭ 208  Estudiantes aproximadamente</t>
  </si>
  <si>
    <t>8.- UNIDAD MEDIDA BENEFICIARIOS:   Estudiantes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</si>
  <si>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52 estudiantes de esta localidad.
</t>
    </r>
  </si>
  <si>
    <r>
      <t xml:space="preserve">2.-DESCRIPCIÓN DE LOS TRABAJOS: </t>
    </r>
    <r>
      <rPr>
        <sz val="11"/>
        <color indexed="8"/>
        <rFont val="Calibri"/>
        <family val="2"/>
      </rPr>
      <t>Se realizaran diversas obras de rehabilitación del Centro de Atención Múltiple Arenal, ubicado sobre la Calle Emiliano Zapata 305, en el municipio de El Arenal, Jalisco. Los trabajos consideran la intervención en diversas áreas del inmueble con el fin de mejorar las condiciones de operatividad, entre ellas: 222.99 m2 de lonaria en patio cívico, 259 m de muro perimetral (muro-reja), 211.83 m2 de patio cívico, 100.76 m2 de banquetas, andadores y rampas, 213.3 m2 de módulo de baños, 35 piezas de puertas, ventanas y herrerías, 1643 m2 de rehabilitación aulas y oficinas, 495 m2 de área de juegos, 70 piezas de instalación eléctrica, 57.43 m2 de plataforma y asta bandera, 838.14 m2 de limpieza general de obra, 125 m de drenaje pluvial.</t>
    </r>
  </si>
  <si>
    <t>INFRAESTRUCTURA EN SALUD</t>
  </si>
  <si>
    <t>CENTRO DE SALUD</t>
  </si>
  <si>
    <t>CONSTRUCCIÓN</t>
  </si>
  <si>
    <t>No. De Ficha SIPRO</t>
  </si>
  <si>
    <t>9.- META ( CANTIDAD ): 1643.00</t>
  </si>
  <si>
    <t>10.- UNIDAD DE MEDIDA: M2</t>
  </si>
  <si>
    <t>060002000728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</si>
</sst>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49">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0">
    <xf numFmtId="0" fontId="0" fillId="0" borderId="0"/>
    <xf numFmtId="43" fontId="24" fillId="0" borderId="0" applyFont="0" applyFill="0" applyBorder="0" applyAlignment="0" applyProtection="0"/>
    <xf numFmtId="44" fontId="24" fillId="0" borderId="0" applyFont="0" applyFill="0" applyBorder="0" applyAlignment="0" applyProtection="0"/>
    <xf numFmtId="0" fontId="30" fillId="0" borderId="0" applyFont="0" applyFill="0" applyBorder="0" applyAlignment="0" applyProtection="0"/>
    <xf numFmtId="0" fontId="30" fillId="0" borderId="0"/>
    <xf numFmtId="0" fontId="30" fillId="0" borderId="0"/>
    <xf numFmtId="0" fontId="31" fillId="0" borderId="0"/>
    <xf numFmtId="0" fontId="23" fillId="0" borderId="0"/>
    <xf numFmtId="0" fontId="22" fillId="0" borderId="0"/>
    <xf numFmtId="0" fontId="30" fillId="0" borderId="0"/>
    <xf numFmtId="44" fontId="30" fillId="0" borderId="0" applyFont="0" applyFill="0" applyBorder="0" applyAlignment="0" applyProtection="0"/>
    <xf numFmtId="44" fontId="21" fillId="0" borderId="0" applyFont="0" applyFill="0" applyBorder="0" applyAlignment="0" applyProtection="0"/>
    <xf numFmtId="0" fontId="30" fillId="0" borderId="0"/>
    <xf numFmtId="0" fontId="30" fillId="0" borderId="0"/>
    <xf numFmtId="0" fontId="33" fillId="0" borderId="0"/>
    <xf numFmtId="0" fontId="34" fillId="0" borderId="0"/>
    <xf numFmtId="0" fontId="35" fillId="0" borderId="0"/>
    <xf numFmtId="44" fontId="35"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0" fontId="36" fillId="0" borderId="0"/>
    <xf numFmtId="0" fontId="36" fillId="0" borderId="0"/>
    <xf numFmtId="0" fontId="37" fillId="0" borderId="0"/>
    <xf numFmtId="166" fontId="37" fillId="0" borderId="0" applyBorder="0" applyProtection="0"/>
    <xf numFmtId="166" fontId="37" fillId="0" borderId="0" applyBorder="0" applyProtection="0"/>
    <xf numFmtId="0" fontId="36" fillId="0" borderId="0"/>
    <xf numFmtId="44" fontId="15" fillId="0" borderId="0" applyFont="0" applyFill="0" applyBorder="0" applyAlignment="0" applyProtection="0"/>
    <xf numFmtId="44" fontId="14" fillId="0" borderId="0" applyFont="0" applyFill="0" applyBorder="0" applyAlignment="0" applyProtection="0"/>
    <xf numFmtId="0" fontId="13" fillId="0" borderId="0"/>
    <xf numFmtId="44" fontId="13" fillId="0" borderId="0" applyFont="0" applyFill="0" applyBorder="0" applyAlignment="0" applyProtection="0"/>
    <xf numFmtId="0" fontId="38" fillId="0" borderId="0"/>
    <xf numFmtId="44" fontId="12"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39" fillId="0" borderId="0"/>
    <xf numFmtId="0" fontId="39" fillId="0" borderId="0"/>
    <xf numFmtId="44" fontId="39" fillId="0" borderId="0" applyFont="0" applyFill="0" applyBorder="0" applyAlignment="0" applyProtection="0"/>
    <xf numFmtId="44" fontId="39" fillId="0" borderId="0" applyFont="0" applyFill="0" applyBorder="0" applyAlignment="0" applyProtection="0"/>
    <xf numFmtId="43" fontId="38" fillId="0" borderId="0" applyFont="0" applyFill="0" applyBorder="0" applyAlignment="0" applyProtection="0"/>
    <xf numFmtId="0" fontId="39" fillId="0" borderId="0"/>
    <xf numFmtId="9" fontId="38" fillId="0" borderId="0" applyFont="0" applyFill="0" applyBorder="0" applyAlignment="0" applyProtection="0">
      <alignment vertical="center"/>
    </xf>
    <xf numFmtId="0" fontId="11" fillId="0" borderId="0"/>
    <xf numFmtId="44" fontId="10" fillId="0" borderId="0" applyFont="0" applyFill="0" applyBorder="0" applyAlignment="0" applyProtection="0"/>
    <xf numFmtId="0" fontId="9" fillId="0" borderId="0"/>
    <xf numFmtId="0" fontId="40" fillId="0" borderId="0"/>
    <xf numFmtId="44" fontId="41" fillId="0" borderId="0" applyFont="0" applyFill="0" applyBorder="0" applyAlignment="0" applyProtection="0"/>
    <xf numFmtId="44" fontId="8" fillId="0" borderId="0" applyFont="0" applyFill="0" applyBorder="0" applyAlignment="0" applyProtection="0"/>
    <xf numFmtId="0" fontId="42" fillId="0" borderId="0"/>
    <xf numFmtId="0" fontId="43" fillId="0" borderId="0"/>
    <xf numFmtId="0" fontId="43" fillId="0" borderId="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0" fontId="43" fillId="0" borderId="0"/>
    <xf numFmtId="0" fontId="8"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44" fillId="0" borderId="0"/>
    <xf numFmtId="0" fontId="7" fillId="0" borderId="0"/>
    <xf numFmtId="44"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5" fillId="0" borderId="0"/>
    <xf numFmtId="167" fontId="44" fillId="0" borderId="0" applyBorder="0" applyProtection="0"/>
    <xf numFmtId="167" fontId="44" fillId="0" borderId="0" applyBorder="0" applyProtection="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xf numFmtId="0" fontId="45" fillId="0" borderId="0"/>
    <xf numFmtId="167" fontId="46" fillId="0" borderId="0" applyBorder="0" applyProtection="0"/>
    <xf numFmtId="0" fontId="47" fillId="0" borderId="0"/>
    <xf numFmtId="167" fontId="48" fillId="0" borderId="0" applyBorder="0" applyProtection="0"/>
    <xf numFmtId="0" fontId="48" fillId="0" borderId="0"/>
    <xf numFmtId="167" fontId="46" fillId="0" borderId="0" applyBorder="0" applyProtection="0"/>
    <xf numFmtId="0" fontId="45" fillId="0" borderId="0"/>
    <xf numFmtId="0" fontId="47" fillId="0" borderId="0"/>
  </cellStyleXfs>
  <cellXfs count="86">
    <xf numFmtId="0" fontId="0" fillId="0" borderId="0" xfId="0"/>
    <xf numFmtId="0" fontId="0" fillId="0" borderId="10" xfId="0" applyBorder="1"/>
    <xf numFmtId="0" fontId="0" fillId="0" borderId="11" xfId="0" applyBorder="1"/>
    <xf numFmtId="0" fontId="0" fillId="0" borderId="5" xfId="0" applyBorder="1"/>
    <xf numFmtId="0" fontId="25" fillId="4" borderId="12" xfId="0" applyFont="1" applyFill="1" applyBorder="1" applyAlignment="1">
      <alignment horizontal="center" vertical="center"/>
    </xf>
    <xf numFmtId="0" fontId="25" fillId="4" borderId="13" xfId="0" applyFont="1" applyFill="1" applyBorder="1" applyAlignment="1">
      <alignment horizontal="center" vertical="center" wrapText="1"/>
    </xf>
    <xf numFmtId="0" fontId="25" fillId="0" borderId="9" xfId="0" applyFont="1" applyBorder="1" applyAlignment="1">
      <alignment horizontal="center"/>
    </xf>
    <xf numFmtId="0" fontId="25" fillId="0" borderId="10" xfId="0" applyFont="1" applyBorder="1" applyAlignment="1">
      <alignment horizontal="center"/>
    </xf>
    <xf numFmtId="0" fontId="25" fillId="0" borderId="4" xfId="0" applyFont="1" applyBorder="1"/>
    <xf numFmtId="0" fontId="25" fillId="0" borderId="0" xfId="0" applyFont="1"/>
    <xf numFmtId="0" fontId="29" fillId="0" borderId="0" xfId="0" applyFont="1" applyAlignment="1">
      <alignment vertical="top"/>
    </xf>
    <xf numFmtId="164" fontId="29" fillId="0" borderId="0" xfId="0" applyNumberFormat="1" applyFont="1" applyAlignment="1">
      <alignment horizontal="right" vertical="top"/>
    </xf>
    <xf numFmtId="165" fontId="29" fillId="0" borderId="0" xfId="0" applyNumberFormat="1" applyFont="1" applyAlignment="1">
      <alignment horizontal="right" vertical="top"/>
    </xf>
    <xf numFmtId="10" fontId="29" fillId="0" borderId="0" xfId="0" applyNumberFormat="1" applyFont="1" applyAlignment="1">
      <alignment horizontal="right" vertical="top"/>
    </xf>
    <xf numFmtId="0" fontId="25" fillId="0" borderId="0" xfId="0" applyFont="1" applyAlignment="1">
      <alignment horizontal="center"/>
    </xf>
    <xf numFmtId="0" fontId="25" fillId="0" borderId="9" xfId="0" applyFont="1" applyBorder="1"/>
    <xf numFmtId="0" fontId="25" fillId="0" borderId="10" xfId="0" applyFont="1" applyBorder="1"/>
    <xf numFmtId="0" fontId="25" fillId="0" borderId="4" xfId="0" applyFont="1" applyBorder="1" applyAlignment="1">
      <alignment wrapText="1"/>
    </xf>
    <xf numFmtId="0" fontId="25" fillId="0" borderId="4" xfId="0" applyFont="1" applyBorder="1" applyAlignment="1">
      <alignment horizontal="center" vertical="center"/>
    </xf>
    <xf numFmtId="44" fontId="25" fillId="2" borderId="13" xfId="0" applyNumberFormat="1" applyFont="1" applyFill="1" applyBorder="1" applyAlignment="1">
      <alignment horizontal="center" vertical="center" wrapText="1"/>
    </xf>
    <xf numFmtId="0" fontId="25" fillId="0" borderId="13" xfId="0" applyFont="1" applyBorder="1" applyAlignment="1">
      <alignment horizontal="center" vertical="center"/>
    </xf>
    <xf numFmtId="0" fontId="0" fillId="0" borderId="13" xfId="0" applyBorder="1" applyAlignment="1">
      <alignment vertical="center"/>
    </xf>
    <xf numFmtId="0" fontId="29" fillId="0" borderId="13" xfId="0" applyFont="1" applyBorder="1" applyAlignment="1">
      <alignment vertical="center"/>
    </xf>
    <xf numFmtId="0" fontId="25"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5"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7" fillId="0" borderId="1" xfId="0" applyFont="1" applyBorder="1" applyAlignment="1">
      <alignment vertical="center"/>
    </xf>
    <xf numFmtId="3" fontId="28" fillId="0" borderId="2" xfId="0" applyNumberFormat="1"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27" fillId="0" borderId="9" xfId="0" applyFont="1" applyBorder="1" applyAlignment="1">
      <alignment vertical="center"/>
    </xf>
    <xf numFmtId="0" fontId="28" fillId="0" borderId="10" xfId="0" applyFont="1" applyBorder="1" applyAlignment="1">
      <alignment vertical="center"/>
    </xf>
    <xf numFmtId="0" fontId="28" fillId="0" borderId="11" xfId="0" applyFont="1" applyBorder="1" applyAlignment="1">
      <alignment vertical="center"/>
    </xf>
    <xf numFmtId="0" fontId="27" fillId="2" borderId="1" xfId="0" applyFont="1" applyFill="1" applyBorder="1" applyAlignment="1">
      <alignment vertical="center"/>
    </xf>
    <xf numFmtId="0" fontId="0" fillId="2" borderId="2" xfId="0" applyFill="1" applyBorder="1" applyAlignment="1">
      <alignment vertical="center"/>
    </xf>
    <xf numFmtId="3" fontId="28" fillId="2" borderId="2" xfId="0" applyNumberFormat="1"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27" fillId="2" borderId="9" xfId="0" applyFont="1" applyFill="1" applyBorder="1" applyAlignment="1">
      <alignment vertical="center"/>
    </xf>
    <xf numFmtId="0" fontId="0" fillId="2" borderId="10" xfId="0"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5"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5" fillId="0" borderId="1" xfId="0" applyFont="1" applyBorder="1"/>
    <xf numFmtId="0" fontId="0" fillId="0" borderId="2" xfId="0" applyBorder="1"/>
    <xf numFmtId="4" fontId="0" fillId="2" borderId="12" xfId="0" applyNumberFormat="1" applyFill="1" applyBorder="1" applyAlignment="1">
      <alignment horizontal="center" vertical="center"/>
    </xf>
    <xf numFmtId="0" fontId="25" fillId="2" borderId="2" xfId="0" applyFont="1" applyFill="1" applyBorder="1" applyAlignment="1">
      <alignment vertical="center"/>
    </xf>
    <xf numFmtId="0" fontId="0" fillId="2" borderId="3" xfId="0" applyFill="1" applyBorder="1" applyAlignment="1">
      <alignment vertical="center"/>
    </xf>
    <xf numFmtId="0" fontId="25" fillId="2" borderId="9" xfId="0" applyFont="1" applyFill="1" applyBorder="1" applyAlignment="1">
      <alignment vertical="center"/>
    </xf>
    <xf numFmtId="0" fontId="0" fillId="2" borderId="11" xfId="0" applyFill="1" applyBorder="1" applyAlignment="1">
      <alignment vertical="center"/>
    </xf>
    <xf numFmtId="0" fontId="25" fillId="0" borderId="0" xfId="0" applyFont="1" applyAlignment="1">
      <alignment vertical="center"/>
    </xf>
    <xf numFmtId="44" fontId="25" fillId="0" borderId="13" xfId="0" applyNumberFormat="1" applyFont="1" applyBorder="1" applyAlignment="1">
      <alignment horizontal="center" vertical="center" wrapText="1"/>
    </xf>
    <xf numFmtId="0" fontId="25" fillId="0" borderId="2" xfId="0" applyFont="1" applyBorder="1" applyAlignment="1">
      <alignment vertical="center"/>
    </xf>
    <xf numFmtId="0" fontId="25" fillId="0" borderId="10" xfId="0" applyFont="1" applyBorder="1" applyAlignment="1">
      <alignment vertical="center"/>
    </xf>
    <xf numFmtId="0" fontId="25" fillId="2" borderId="1" xfId="0" applyFont="1" applyFill="1" applyBorder="1" applyAlignment="1">
      <alignment vertical="center"/>
    </xf>
    <xf numFmtId="0" fontId="25" fillId="2" borderId="3" xfId="0" applyFont="1" applyFill="1" applyBorder="1" applyAlignment="1">
      <alignment vertical="center"/>
    </xf>
    <xf numFmtId="0" fontId="25" fillId="2" borderId="10" xfId="0" applyFont="1" applyFill="1" applyBorder="1" applyAlignment="1">
      <alignment vertical="center"/>
    </xf>
    <xf numFmtId="0" fontId="25" fillId="2" borderId="11" xfId="0" applyFont="1" applyFill="1" applyBorder="1" applyAlignment="1">
      <alignment vertical="center"/>
    </xf>
    <xf numFmtId="0" fontId="25" fillId="0" borderId="2" xfId="0" applyFont="1" applyBorder="1" applyAlignment="1">
      <alignment vertical="center" wrapText="1"/>
    </xf>
    <xf numFmtId="0" fontId="0" fillId="0" borderId="0" xfId="0" applyAlignment="1">
      <alignment horizontal="center"/>
    </xf>
    <xf numFmtId="14" fontId="0" fillId="0" borderId="0" xfId="0" applyNumberFormat="1"/>
    <xf numFmtId="0" fontId="25"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6" fillId="3" borderId="6" xfId="0" applyFont="1" applyFill="1" applyBorder="1" applyAlignment="1">
      <alignment horizontal="center"/>
    </xf>
    <xf numFmtId="0" fontId="26" fillId="3" borderId="7" xfId="0" applyFont="1" applyFill="1" applyBorder="1" applyAlignment="1">
      <alignment horizontal="center"/>
    </xf>
    <xf numFmtId="0" fontId="26"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5" fillId="4" borderId="12" xfId="0" applyFont="1" applyFill="1" applyBorder="1" applyAlignment="1">
      <alignment horizontal="center"/>
    </xf>
    <xf numFmtId="0" fontId="25" fillId="4" borderId="13" xfId="0" applyFont="1" applyFill="1" applyBorder="1" applyAlignment="1">
      <alignment horizontal="center"/>
    </xf>
    <xf numFmtId="0" fontId="25" fillId="4" borderId="13" xfId="0" applyFont="1" applyFill="1" applyBorder="1" applyAlignment="1">
      <alignment horizontal="center" vertical="center"/>
    </xf>
  </cellXfs>
  <cellStyles count="90">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4"/>
  <sheetViews>
    <sheetView tabSelected="1" view="pageBreakPreview" zoomScale="96" zoomScaleNormal="96" zoomScaleSheetLayoutView="96" workbookViewId="0">
      <selection activeCell="N5" sqref="N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9" t="s">
        <v>43</v>
      </c>
      <c r="H2" t="s">
        <v>46</v>
      </c>
      <c r="I2" s="70">
        <v>44127</v>
      </c>
    </row>
    <row r="3" spans="1:21" ht="42.75" customHeight="1" thickBot="1">
      <c r="A3" s="71" t="s">
        <v>22</v>
      </c>
      <c r="B3" s="77"/>
      <c r="C3" s="77"/>
      <c r="D3" s="77"/>
      <c r="E3" s="77"/>
      <c r="F3" s="77"/>
      <c r="G3" s="77"/>
      <c r="H3" s="77"/>
      <c r="I3" s="78"/>
    </row>
    <row r="4" spans="1:21" ht="76.5" customHeight="1" thickBot="1">
      <c r="A4" s="71" t="s">
        <v>39</v>
      </c>
      <c r="B4" s="72"/>
      <c r="C4" s="72"/>
      <c r="D4" s="72"/>
      <c r="E4" s="72"/>
      <c r="F4" s="72"/>
      <c r="G4" s="72"/>
      <c r="H4" s="72"/>
      <c r="I4" s="73"/>
    </row>
    <row r="5" spans="1:21" ht="51.75" customHeight="1" thickBot="1">
      <c r="A5" s="71" t="s">
        <v>38</v>
      </c>
      <c r="B5" s="77"/>
      <c r="C5" s="77"/>
      <c r="D5" s="77"/>
      <c r="E5" s="77"/>
      <c r="F5" s="77"/>
      <c r="G5" s="77"/>
      <c r="H5" s="77"/>
      <c r="I5" s="78"/>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35</v>
      </c>
      <c r="B10" s="24"/>
      <c r="C10" s="24"/>
      <c r="D10" s="31"/>
      <c r="E10" s="32"/>
      <c r="F10" s="32"/>
      <c r="G10" s="32"/>
      <c r="H10" s="32"/>
      <c r="I10" s="33"/>
    </row>
    <row r="11" spans="1:21" ht="15.75" thickBot="1">
      <c r="A11" s="34"/>
      <c r="B11" s="28"/>
      <c r="C11" s="28"/>
      <c r="D11" s="35"/>
      <c r="E11" s="35"/>
      <c r="F11" s="35"/>
      <c r="G11" s="35"/>
      <c r="H11" s="35"/>
      <c r="I11" s="36"/>
    </row>
    <row r="12" spans="1:21">
      <c r="A12" s="37" t="s">
        <v>36</v>
      </c>
      <c r="B12" s="38"/>
      <c r="C12" s="38"/>
      <c r="D12" s="39"/>
      <c r="E12" s="40"/>
      <c r="F12" s="40"/>
      <c r="G12" s="40"/>
      <c r="H12" s="40"/>
      <c r="I12" s="41"/>
    </row>
    <row r="13" spans="1:21" ht="15.75" thickBot="1">
      <c r="A13" s="42"/>
      <c r="B13" s="43"/>
      <c r="C13" s="43"/>
      <c r="D13" s="44"/>
      <c r="E13" s="44"/>
      <c r="F13" s="44"/>
      <c r="G13" s="44"/>
      <c r="H13" s="44"/>
      <c r="I13" s="45"/>
    </row>
    <row r="14" spans="1:21">
      <c r="A14" s="30" t="s">
        <v>37</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44</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45</v>
      </c>
      <c r="B18" s="24"/>
      <c r="C18" s="24"/>
      <c r="D18" s="24"/>
      <c r="E18" s="24"/>
      <c r="F18" s="24"/>
      <c r="G18" s="24"/>
      <c r="H18" s="24"/>
      <c r="I18" s="26"/>
      <c r="K18" s="79"/>
      <c r="L18" s="79"/>
      <c r="M18" s="79"/>
      <c r="N18" s="79"/>
      <c r="O18" s="79"/>
      <c r="P18" s="79"/>
      <c r="Q18" s="79"/>
      <c r="R18" s="79"/>
      <c r="S18" s="79"/>
      <c r="T18" s="79"/>
      <c r="U18" s="79"/>
    </row>
    <row r="19" spans="1:21" ht="15.75" thickBot="1">
      <c r="A19" s="46"/>
      <c r="B19" s="47"/>
      <c r="C19" s="47"/>
      <c r="D19" s="47"/>
      <c r="E19" s="47"/>
      <c r="F19" s="47"/>
      <c r="G19" s="47"/>
      <c r="H19" s="47"/>
      <c r="I19" s="48"/>
      <c r="K19" s="79"/>
      <c r="L19" s="79"/>
      <c r="M19" s="79"/>
      <c r="N19" s="79"/>
      <c r="O19" s="79"/>
      <c r="P19" s="79"/>
      <c r="Q19" s="79"/>
      <c r="R19" s="79"/>
      <c r="S19" s="79"/>
      <c r="T19" s="79"/>
      <c r="U19" s="79"/>
    </row>
    <row r="20" spans="1:21">
      <c r="A20" s="23" t="s">
        <v>20</v>
      </c>
      <c r="B20" s="62"/>
      <c r="C20" s="62"/>
      <c r="D20" s="62" t="s">
        <v>40</v>
      </c>
      <c r="E20" s="62"/>
      <c r="F20" s="62"/>
      <c r="G20" s="62"/>
      <c r="H20" s="24"/>
      <c r="I20" s="26"/>
      <c r="K20" s="79"/>
      <c r="L20" s="79"/>
      <c r="M20" s="79"/>
      <c r="N20" s="79"/>
      <c r="O20" s="79"/>
      <c r="P20" s="79"/>
      <c r="Q20" s="79"/>
      <c r="R20" s="79"/>
      <c r="S20" s="79"/>
      <c r="T20" s="79"/>
      <c r="U20" s="79"/>
    </row>
    <row r="21" spans="1:21" ht="15.75" thickBot="1">
      <c r="A21" s="27"/>
      <c r="B21" s="63"/>
      <c r="C21" s="63"/>
      <c r="D21" s="63"/>
      <c r="E21" s="63"/>
      <c r="F21" s="63"/>
      <c r="G21" s="63"/>
      <c r="H21" s="28"/>
      <c r="I21" s="29"/>
      <c r="K21" s="79"/>
      <c r="L21" s="79"/>
      <c r="M21" s="79"/>
      <c r="N21" s="79"/>
      <c r="O21" s="79"/>
      <c r="P21" s="79"/>
      <c r="Q21" s="79"/>
      <c r="R21" s="79"/>
      <c r="S21" s="79"/>
      <c r="T21" s="79"/>
      <c r="U21" s="79"/>
    </row>
    <row r="22" spans="1:21" ht="15" customHeight="1">
      <c r="A22" s="64" t="s">
        <v>18</v>
      </c>
      <c r="B22" s="56"/>
      <c r="C22" s="62" t="s">
        <v>41</v>
      </c>
      <c r="D22" s="56"/>
      <c r="E22" s="56"/>
      <c r="F22" s="56"/>
      <c r="G22" s="56"/>
      <c r="H22" s="56"/>
      <c r="I22" s="65"/>
      <c r="K22" s="79"/>
      <c r="L22" s="79"/>
      <c r="M22" s="79"/>
      <c r="N22" s="79"/>
      <c r="O22" s="79"/>
      <c r="P22" s="79"/>
      <c r="Q22" s="79"/>
      <c r="R22" s="79"/>
      <c r="S22" s="79"/>
      <c r="T22" s="79"/>
      <c r="U22" s="79"/>
    </row>
    <row r="23" spans="1:21" ht="23.25" customHeight="1" thickBot="1">
      <c r="A23" s="58"/>
      <c r="B23" s="66"/>
      <c r="C23" s="66"/>
      <c r="D23" s="66"/>
      <c r="E23" s="66"/>
      <c r="F23" s="66"/>
      <c r="G23" s="66"/>
      <c r="H23" s="66"/>
      <c r="I23" s="67"/>
      <c r="K23" s="79"/>
      <c r="L23" s="79"/>
      <c r="M23" s="79"/>
      <c r="N23" s="79"/>
      <c r="O23" s="79"/>
      <c r="P23" s="79"/>
      <c r="Q23" s="79"/>
      <c r="R23" s="79"/>
      <c r="S23" s="79"/>
      <c r="T23" s="79"/>
      <c r="U23" s="79"/>
    </row>
    <row r="24" spans="1:21">
      <c r="A24" s="23" t="s">
        <v>19</v>
      </c>
      <c r="B24" s="62" t="s">
        <v>42</v>
      </c>
      <c r="C24" s="62"/>
      <c r="D24" s="62"/>
      <c r="E24" s="68"/>
      <c r="F24" s="68"/>
      <c r="G24" s="68"/>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222.99</v>
      </c>
      <c r="B29" s="80" t="s">
        <v>23</v>
      </c>
      <c r="C29" s="81"/>
      <c r="D29" s="81"/>
      <c r="E29" s="81"/>
      <c r="F29" s="81"/>
      <c r="G29" s="82"/>
      <c r="H29" s="19">
        <v>745955.62040000001</v>
      </c>
      <c r="I29" s="3"/>
    </row>
    <row r="30" spans="1:21" ht="15" customHeight="1">
      <c r="A30" s="55">
        <v>259</v>
      </c>
      <c r="B30" s="80" t="s">
        <v>24</v>
      </c>
      <c r="C30" s="81"/>
      <c r="D30" s="81"/>
      <c r="E30" s="81"/>
      <c r="F30" s="81"/>
      <c r="G30" s="82"/>
      <c r="H30" s="19">
        <v>1409760.6324</v>
      </c>
      <c r="I30" s="3"/>
    </row>
    <row r="31" spans="1:21" ht="15" customHeight="1">
      <c r="A31" s="55">
        <v>211.83</v>
      </c>
      <c r="B31" s="80" t="s">
        <v>25</v>
      </c>
      <c r="C31" s="81"/>
      <c r="D31" s="81"/>
      <c r="E31" s="81"/>
      <c r="F31" s="81"/>
      <c r="G31" s="82"/>
      <c r="H31" s="19">
        <v>184895.7408</v>
      </c>
      <c r="I31" s="3"/>
    </row>
    <row r="32" spans="1:21" ht="15" customHeight="1">
      <c r="A32" s="55">
        <v>100.76</v>
      </c>
      <c r="B32" s="80" t="s">
        <v>26</v>
      </c>
      <c r="C32" s="81"/>
      <c r="D32" s="81"/>
      <c r="E32" s="81"/>
      <c r="F32" s="81"/>
      <c r="G32" s="82"/>
      <c r="H32" s="19">
        <v>507665.67119999998</v>
      </c>
      <c r="I32" s="3"/>
    </row>
    <row r="33" spans="1:9" ht="15" customHeight="1">
      <c r="A33" s="55">
        <v>213.3</v>
      </c>
      <c r="B33" s="80" t="s">
        <v>27</v>
      </c>
      <c r="C33" s="81"/>
      <c r="D33" s="81"/>
      <c r="E33" s="81"/>
      <c r="F33" s="81"/>
      <c r="G33" s="82"/>
      <c r="H33" s="19">
        <v>535701.22399999993</v>
      </c>
      <c r="I33" s="3"/>
    </row>
    <row r="34" spans="1:9" ht="15" customHeight="1">
      <c r="A34" s="55">
        <v>35</v>
      </c>
      <c r="B34" s="80" t="s">
        <v>28</v>
      </c>
      <c r="C34" s="81"/>
      <c r="D34" s="81"/>
      <c r="E34" s="81"/>
      <c r="F34" s="81"/>
      <c r="G34" s="82"/>
      <c r="H34" s="19">
        <v>316026.60680000001</v>
      </c>
      <c r="I34" s="3"/>
    </row>
    <row r="35" spans="1:9" ht="15" customHeight="1">
      <c r="A35" s="55">
        <v>1643</v>
      </c>
      <c r="B35" s="80" t="s">
        <v>29</v>
      </c>
      <c r="C35" s="81"/>
      <c r="D35" s="81"/>
      <c r="E35" s="81"/>
      <c r="F35" s="81"/>
      <c r="G35" s="82"/>
      <c r="H35" s="19">
        <v>594564.84400000004</v>
      </c>
      <c r="I35" s="3"/>
    </row>
    <row r="36" spans="1:9" ht="15" customHeight="1">
      <c r="A36" s="55">
        <v>495</v>
      </c>
      <c r="B36" s="80" t="s">
        <v>30</v>
      </c>
      <c r="C36" s="81"/>
      <c r="D36" s="81"/>
      <c r="E36" s="81"/>
      <c r="F36" s="81"/>
      <c r="G36" s="82"/>
      <c r="H36" s="19">
        <v>1037304.0391999998</v>
      </c>
      <c r="I36" s="3"/>
    </row>
    <row r="37" spans="1:9" ht="15" customHeight="1">
      <c r="A37" s="55">
        <v>70</v>
      </c>
      <c r="B37" s="80" t="s">
        <v>31</v>
      </c>
      <c r="C37" s="81"/>
      <c r="D37" s="81"/>
      <c r="E37" s="81"/>
      <c r="F37" s="81"/>
      <c r="G37" s="82"/>
      <c r="H37" s="19">
        <v>337143.97759999998</v>
      </c>
      <c r="I37" s="3"/>
    </row>
    <row r="38" spans="1:9" ht="15" customHeight="1">
      <c r="A38" s="55">
        <v>57.43</v>
      </c>
      <c r="B38" s="80" t="s">
        <v>32</v>
      </c>
      <c r="C38" s="81"/>
      <c r="D38" s="81"/>
      <c r="E38" s="81"/>
      <c r="F38" s="81"/>
      <c r="G38" s="82"/>
      <c r="H38" s="19">
        <v>40920.890799999994</v>
      </c>
      <c r="I38" s="3"/>
    </row>
    <row r="39" spans="1:9" ht="15" customHeight="1">
      <c r="A39" s="55">
        <v>838.14</v>
      </c>
      <c r="B39" s="80" t="s">
        <v>33</v>
      </c>
      <c r="C39" s="81"/>
      <c r="D39" s="81"/>
      <c r="E39" s="81"/>
      <c r="F39" s="81"/>
      <c r="G39" s="82"/>
      <c r="H39" s="19">
        <v>6970.474799999999</v>
      </c>
      <c r="I39" s="3"/>
    </row>
    <row r="40" spans="1:9" ht="15" customHeight="1">
      <c r="A40" s="55">
        <v>125</v>
      </c>
      <c r="B40" s="80" t="s">
        <v>34</v>
      </c>
      <c r="C40" s="81"/>
      <c r="D40" s="81"/>
      <c r="E40" s="81"/>
      <c r="F40" s="81"/>
      <c r="G40" s="82"/>
      <c r="H40" s="19">
        <v>183090.27800000031</v>
      </c>
      <c r="I40" s="3"/>
    </row>
    <row r="41" spans="1:9">
      <c r="A41" s="18"/>
      <c r="B41" s="60"/>
      <c r="C41" s="60"/>
      <c r="D41" s="60"/>
      <c r="E41" s="60"/>
      <c r="F41" s="60"/>
      <c r="G41" s="20" t="s">
        <v>17</v>
      </c>
      <c r="H41" s="61">
        <f>SUM(H29:H40)</f>
        <v>5899999.9999999991</v>
      </c>
      <c r="I41" s="3"/>
    </row>
    <row r="42" spans="1:9" ht="15.75" thickBot="1">
      <c r="A42" s="6"/>
      <c r="B42" s="7"/>
      <c r="C42" s="7"/>
      <c r="D42" s="7"/>
      <c r="E42" s="1"/>
      <c r="F42" s="1"/>
      <c r="G42" s="1"/>
      <c r="H42" s="1"/>
      <c r="I42" s="2"/>
    </row>
    <row r="43" spans="1:9">
      <c r="A43" s="8" t="s">
        <v>10</v>
      </c>
      <c r="B43" s="9"/>
      <c r="C43" s="10"/>
      <c r="D43" s="11"/>
      <c r="E43" s="12"/>
      <c r="F43" s="12"/>
      <c r="G43" s="13"/>
      <c r="I43" s="3"/>
    </row>
    <row r="44" spans="1:9">
      <c r="A44" s="8"/>
      <c r="B44" s="14" t="s">
        <v>11</v>
      </c>
      <c r="C44" s="14" t="s">
        <v>12</v>
      </c>
      <c r="I44" s="3"/>
    </row>
    <row r="45" spans="1:9">
      <c r="A45" s="17" t="s">
        <v>13</v>
      </c>
      <c r="B45" s="20" t="s">
        <v>4</v>
      </c>
      <c r="C45" s="21"/>
      <c r="I45" s="3"/>
    </row>
    <row r="46" spans="1:9">
      <c r="A46" s="17" t="s">
        <v>14</v>
      </c>
      <c r="B46" s="20" t="s">
        <v>4</v>
      </c>
      <c r="C46" s="22"/>
      <c r="D46" s="11"/>
      <c r="E46" s="12"/>
      <c r="F46" s="12"/>
      <c r="G46" s="13"/>
      <c r="I46" s="3"/>
    </row>
    <row r="47" spans="1:9" ht="30">
      <c r="A47" s="17" t="s">
        <v>15</v>
      </c>
      <c r="B47" s="20"/>
      <c r="C47" s="20" t="s">
        <v>4</v>
      </c>
      <c r="I47" s="3"/>
    </row>
    <row r="48" spans="1:9" ht="15.75" thickBot="1">
      <c r="A48" s="15"/>
      <c r="B48" s="16"/>
      <c r="C48" s="16"/>
      <c r="D48" s="1"/>
      <c r="E48" s="1"/>
      <c r="F48" s="1"/>
      <c r="G48" s="1"/>
      <c r="H48" s="1"/>
      <c r="I48" s="2"/>
    </row>
    <row r="114" spans="4:4">
      <c r="D114">
        <v>437.5</v>
      </c>
    </row>
  </sheetData>
  <mergeCells count="19">
    <mergeCell ref="B29:G29"/>
    <mergeCell ref="B40:G40"/>
    <mergeCell ref="A27:H27"/>
    <mergeCell ref="B28:G28"/>
    <mergeCell ref="B30:G30"/>
    <mergeCell ref="B31:G31"/>
    <mergeCell ref="B32:G32"/>
    <mergeCell ref="B38:G38"/>
    <mergeCell ref="B39:G39"/>
    <mergeCell ref="B33:G33"/>
    <mergeCell ref="B34:G34"/>
    <mergeCell ref="B35:G35"/>
    <mergeCell ref="B36:G36"/>
    <mergeCell ref="B37:G37"/>
    <mergeCell ref="A4:I4"/>
    <mergeCell ref="A1:I1"/>
    <mergeCell ref="A3:I3"/>
    <mergeCell ref="A5:I5"/>
    <mergeCell ref="K15:U26"/>
  </mergeCells>
  <phoneticPr fontId="32"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2022-09-30T17:29:46Z</cp:lastPrinted>
  <dcterms:created xsi:type="dcterms:W3CDTF">2019-01-18T18:36:30Z</dcterms:created>
  <dcterms:modified xsi:type="dcterms:W3CDTF">2022-09-30T21:21:30Z</dcterms:modified>
</cp:coreProperties>
</file>